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92"/>
  </bookViews>
  <sheets>
    <sheet name="令和9年度人件費積算シート（様式10-1号）" sheetId="4" r:id="rId1"/>
    <sheet name="令和10年度人件費積算シート（様式10-2号）" sheetId="11" r:id="rId2"/>
    <sheet name="令和11年度人件費積算シート（様式10-3号）" sheetId="12" r:id="rId3"/>
  </sheets>
  <definedNames>
    <definedName name="_xlnm.Print_Area" localSheetId="0">'令和9年度人件費積算シート（様式10-1号）'!$A$1:$V$23</definedName>
    <definedName name="_xlnm.Print_Area" localSheetId="1">'令和10年度人件費積算シート（様式10-2号）'!$A$1:$V$23</definedName>
    <definedName name="_xlnm.Print_Area" localSheetId="2">'令和11年度人件費積算シート（様式10-3号）'!$A$1:$V$23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<sst xmlns="http://schemas.openxmlformats.org/spreadsheetml/2006/main" xmlns:r="http://schemas.openxmlformats.org/officeDocument/2006/relationships" count="30" uniqueCount="30">
  <si>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№</t>
  </si>
  <si>
    <t>資格名称</t>
    <rPh sb="0" eb="2">
      <t>シカク</t>
    </rPh>
    <rPh sb="2" eb="4">
      <t>メイショウ</t>
    </rPh>
    <phoneticPr fontId="9"/>
  </si>
  <si>
    <t>役職等</t>
    <rPh sb="0" eb="2">
      <t>ヤクショク</t>
    </rPh>
    <rPh sb="2" eb="3">
      <t>ナド</t>
    </rPh>
    <phoneticPr fontId="9"/>
  </si>
  <si>
    <t>扶養手当</t>
    <rPh sb="0" eb="2">
      <t>フヨウ</t>
    </rPh>
    <rPh sb="2" eb="4">
      <t>テアテ</t>
    </rPh>
    <phoneticPr fontId="10"/>
  </si>
  <si>
    <t>本俸</t>
    <rPh sb="0" eb="2">
      <t>ホンポウ</t>
    </rPh>
    <phoneticPr fontId="10"/>
  </si>
  <si>
    <t>厚生年金</t>
    <rPh sb="0" eb="2">
      <t>コウセイ</t>
    </rPh>
    <rPh sb="2" eb="4">
      <t>ネンキン</t>
    </rPh>
    <phoneticPr fontId="10"/>
  </si>
  <si>
    <t>退職共済
引当資産</t>
    <rPh sb="0" eb="2">
      <t>タイショク</t>
    </rPh>
    <rPh sb="2" eb="4">
      <t>キョウサイ</t>
    </rPh>
    <rPh sb="5" eb="7">
      <t>ヒキアテ</t>
    </rPh>
    <rPh sb="7" eb="9">
      <t>シサン</t>
    </rPh>
    <phoneticPr fontId="10"/>
  </si>
  <si>
    <t>役職手当</t>
    <rPh sb="0" eb="2">
      <t>ヤクショク</t>
    </rPh>
    <rPh sb="2" eb="4">
      <t>テアテ</t>
    </rPh>
    <phoneticPr fontId="10"/>
  </si>
  <si>
    <t>住宅手当</t>
    <rPh sb="0" eb="2">
      <t>ジュウタク</t>
    </rPh>
    <rPh sb="2" eb="4">
      <t>テアテ</t>
    </rPh>
    <phoneticPr fontId="9"/>
  </si>
  <si>
    <t>＜内訳 ＞</t>
    <rPh sb="1" eb="3">
      <t>ウチワケ</t>
    </rPh>
    <phoneticPr fontId="10"/>
  </si>
  <si>
    <t>通勤手当</t>
    <rPh sb="0" eb="2">
      <t>ツウキン</t>
    </rPh>
    <rPh sb="2" eb="4">
      <t>テアテ</t>
    </rPh>
    <phoneticPr fontId="10"/>
  </si>
  <si>
    <t>時間外手当</t>
    <rPh sb="0" eb="3">
      <t>ジカンガイ</t>
    </rPh>
    <rPh sb="3" eb="5">
      <t>テアテ</t>
    </rPh>
    <phoneticPr fontId="10"/>
  </si>
  <si>
    <t>健康保険</t>
    <rPh sb="0" eb="2">
      <t>ケンコウ</t>
    </rPh>
    <rPh sb="2" eb="4">
      <t>ホケン</t>
    </rPh>
    <phoneticPr fontId="10"/>
  </si>
  <si>
    <t>東松島市東部地域包括支援センター運営事業業務（令和11年度人件費積算シート）</t>
  </si>
  <si>
    <t>賞与</t>
    <rPh sb="0" eb="2">
      <t>ショウヨ</t>
    </rPh>
    <phoneticPr fontId="10"/>
  </si>
  <si>
    <t>（様式第10号-3）</t>
    <rPh sb="1" eb="3">
      <t>ヨウシキ</t>
    </rPh>
    <rPh sb="3" eb="4">
      <t>ダイ</t>
    </rPh>
    <rPh sb="6" eb="7">
      <t>ゴウ</t>
    </rPh>
    <phoneticPr fontId="2"/>
  </si>
  <si>
    <t>退職共済掛金</t>
    <rPh sb="0" eb="2">
      <t>タイショク</t>
    </rPh>
    <rPh sb="2" eb="4">
      <t>キョウサイ</t>
    </rPh>
    <rPh sb="4" eb="6">
      <t>カケキン</t>
    </rPh>
    <phoneticPr fontId="10"/>
  </si>
  <si>
    <t>退職共済
事務費</t>
    <rPh sb="0" eb="2">
      <t>タイショク</t>
    </rPh>
    <rPh sb="2" eb="4">
      <t>キョウサイ</t>
    </rPh>
    <rPh sb="5" eb="8">
      <t>ジムヒ</t>
    </rPh>
    <phoneticPr fontId="10"/>
  </si>
  <si>
    <t>拠出金</t>
    <rPh sb="0" eb="3">
      <t>キョシュツキン</t>
    </rPh>
    <phoneticPr fontId="10"/>
  </si>
  <si>
    <t>合計</t>
    <rPh sb="0" eb="2">
      <t>ゴウケイ</t>
    </rPh>
    <phoneticPr fontId="10"/>
  </si>
  <si>
    <t>計</t>
    <rPh sb="0" eb="1">
      <t>ケイ</t>
    </rPh>
    <phoneticPr fontId="9"/>
  </si>
  <si>
    <t>雇用保険</t>
    <rPh sb="0" eb="2">
      <t>コヨウ</t>
    </rPh>
    <rPh sb="2" eb="4">
      <t>ホケン</t>
    </rPh>
    <phoneticPr fontId="10"/>
  </si>
  <si>
    <t>労災保険</t>
    <rPh sb="0" eb="2">
      <t>ロウサイ</t>
    </rPh>
    <rPh sb="2" eb="4">
      <t>ホケン</t>
    </rPh>
    <phoneticPr fontId="10"/>
  </si>
  <si>
    <t>調整手当</t>
    <rPh sb="0" eb="2">
      <t>チョウセイ</t>
    </rPh>
    <rPh sb="2" eb="4">
      <t>テアテ</t>
    </rPh>
    <phoneticPr fontId="10"/>
  </si>
  <si>
    <t>子ども・子育て支援金</t>
    <rPh sb="0" eb="1">
      <t>コ</t>
    </rPh>
    <rPh sb="4" eb="6">
      <t>コソダ</t>
    </rPh>
    <rPh sb="7" eb="10">
      <t>シエンキン</t>
    </rPh>
    <phoneticPr fontId="2"/>
  </si>
  <si>
    <t>職務手当</t>
    <rPh sb="0" eb="4">
      <t>ショクムテアテ</t>
    </rPh>
    <phoneticPr fontId="2"/>
  </si>
  <si>
    <t>東松島市東部地域包括支援センター運営事業業務（令和9年度人件費積算シート）</t>
    <rPh sb="0" eb="4">
      <t>ヒガシマツシマシ</t>
    </rPh>
    <rPh sb="4" eb="6">
      <t>トウブ</t>
    </rPh>
    <rPh sb="6" eb="8">
      <t>チイキ</t>
    </rPh>
    <rPh sb="8" eb="10">
      <t>ホウカツ</t>
    </rPh>
    <rPh sb="10" eb="12">
      <t>シエン</t>
    </rPh>
    <rPh sb="16" eb="18">
      <t>ウンエイ</t>
    </rPh>
    <rPh sb="18" eb="20">
      <t>ジギョウ</t>
    </rPh>
    <rPh sb="20" eb="22">
      <t>ギョウム</t>
    </rPh>
    <rPh sb="23" eb="25">
      <t>レイワ</t>
    </rPh>
    <rPh sb="26" eb="28">
      <t>ネンド</t>
    </rPh>
    <rPh sb="28" eb="31">
      <t>ジンケンヒ</t>
    </rPh>
    <rPh sb="31" eb="33">
      <t>セキサン</t>
    </rPh>
    <phoneticPr fontId="10"/>
  </si>
  <si>
    <t>東松島市東部地域包括支援センター運営事業業務（令和10年度人件費積算シート）</t>
  </si>
  <si>
    <t>（様式第10号-1）</t>
    <rPh sb="1" eb="3">
      <t>ヨウシキ</t>
    </rPh>
    <rPh sb="3" eb="4">
      <t>ダイ</t>
    </rPh>
    <rPh sb="6" eb="7">
      <t>ゴウ</t>
    </rPh>
    <phoneticPr fontId="2"/>
  </si>
  <si>
    <t>（様式第10号-2）</t>
    <rPh sb="1" eb="3">
      <t>ヨウシキ</t>
    </rPh>
    <rPh sb="3" eb="4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</si>
</sst>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1"/>
      <color theme="1"/>
      <name val="HG丸ｺﾞｼｯｸM-PRO"/>
      <family val="3"/>
    </font>
    <font>
      <sz val="6"/>
      <color auto="1"/>
      <name val="游ゴシック"/>
      <family val="3"/>
    </font>
    <font>
      <b/>
      <sz val="14"/>
      <color theme="1"/>
      <name val="游ゴシック"/>
      <family val="3"/>
    </font>
    <font>
      <b/>
      <sz val="11"/>
      <color theme="1"/>
      <name val="游ゴシック"/>
      <family val="3"/>
    </font>
    <font>
      <sz val="11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1"/>
      <color auto="1"/>
      <name val="游ゴシック"/>
      <family val="3"/>
    </font>
    <font>
      <sz val="6"/>
      <color auto="1"/>
      <name val="ＭＳ Ｐゴシック"/>
      <family val="3"/>
    </font>
    <font>
      <sz val="6"/>
      <color auto="1"/>
      <name val="HG丸ｺﾞｼｯｸM-PRO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5" fillId="0" borderId="1" xfId="2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0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38" fontId="4" fillId="0" borderId="7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7" fillId="0" borderId="0" xfId="2" applyNumberFormat="1" applyFont="1">
      <alignment vertical="center"/>
    </xf>
    <xf numFmtId="38" fontId="0" fillId="0" borderId="0" xfId="2" applyNumberFormat="1" applyFont="1" applyAlignment="1">
      <alignment horizontal="center" vertical="center"/>
    </xf>
    <xf numFmtId="38" fontId="0" fillId="0" borderId="0" xfId="2" applyNumberFormat="1" applyFont="1">
      <alignment vertical="center"/>
    </xf>
    <xf numFmtId="0" fontId="4" fillId="2" borderId="1" xfId="2" applyFont="1" applyFill="1" applyBorder="1" applyAlignment="1">
      <alignment horizontal="center" vertical="center" shrinkToFit="1"/>
    </xf>
    <xf numFmtId="10" fontId="0" fillId="0" borderId="0" xfId="2" applyNumberFormat="1" applyFont="1">
      <alignment vertical="center"/>
    </xf>
    <xf numFmtId="0" fontId="8" fillId="2" borderId="4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/>
    </xf>
    <xf numFmtId="38" fontId="4" fillId="0" borderId="2" xfId="1" applyFont="1" applyFill="1" applyBorder="1">
      <alignment vertical="center"/>
    </xf>
    <xf numFmtId="0" fontId="7" fillId="0" borderId="0" xfId="2" applyFont="1">
      <alignment vertical="center"/>
    </xf>
    <xf numFmtId="0" fontId="4" fillId="2" borderId="8" xfId="2" applyFont="1" applyFill="1" applyBorder="1" applyAlignment="1">
      <alignment horizontal="center" vertical="center"/>
    </xf>
    <xf numFmtId="38" fontId="5" fillId="0" borderId="9" xfId="1" applyFont="1" applyFill="1" applyBorder="1">
      <alignment vertical="center"/>
    </xf>
    <xf numFmtId="38" fontId="4" fillId="0" borderId="10" xfId="1" applyFont="1" applyFill="1" applyBorder="1">
      <alignment vertical="center"/>
    </xf>
    <xf numFmtId="0" fontId="0" fillId="0" borderId="1" xfId="2" applyFont="1" applyBorder="1">
      <alignment vertical="center"/>
    </xf>
    <xf numFmtId="0" fontId="0" fillId="0" borderId="11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11" xfId="2" applyFont="1" applyBorder="1">
      <alignment vertical="center"/>
    </xf>
    <xf numFmtId="38" fontId="5" fillId="0" borderId="11" xfId="1" applyFont="1" applyFill="1" applyBorder="1">
      <alignment vertical="center"/>
    </xf>
    <xf numFmtId="38" fontId="5" fillId="0" borderId="13" xfId="1" applyFont="1" applyFill="1" applyBorder="1">
      <alignment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15</xdr:row>
      <xdr:rowOff>249555</xdr:rowOff>
    </xdr:from>
    <xdr:to xmlns:xdr="http://schemas.openxmlformats.org/drawingml/2006/spreadsheetDrawing">
      <xdr:col>15</xdr:col>
      <xdr:colOff>499110</xdr:colOff>
      <xdr:row>22</xdr:row>
      <xdr:rowOff>143510</xdr:rowOff>
    </xdr:to>
    <xdr:sp macro="" textlink="">
      <xdr:nvSpPr>
        <xdr:cNvPr id="2" name="テキスト ボックス 1"/>
        <xdr:cNvSpPr txBox="1"/>
      </xdr:nvSpPr>
      <xdr:spPr>
        <a:xfrm>
          <a:off x="285750" y="5955030"/>
          <a:ext cx="15215235" cy="2027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+mn-ea"/>
              <a:ea typeface="+mn-ea"/>
            </a:rPr>
            <a:t>作成方法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・資格名称はプルダウンで選択ください。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・各種手当に該当する項目がない場合、「●●手当」の欄を支給している手当名称に修正し、使用してください。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・その他、作成にあたりご不明な点がありましたら、高齢障害課までお問合せください。</a:t>
          </a:r>
          <a:r>
            <a:rPr kumimoji="1" lang="en-US" altLang="ja-JP" sz="1200">
              <a:latin typeface="+mn-ea"/>
              <a:ea typeface="+mn-ea"/>
            </a:rPr>
            <a:t>TEL0225-82-1111</a:t>
          </a:r>
          <a:r>
            <a:rPr kumimoji="1" lang="ja-JP" altLang="en-US" sz="1200">
              <a:latin typeface="+mn-ea"/>
              <a:ea typeface="+mn-ea"/>
            </a:rPr>
            <a:t>内線</a:t>
          </a:r>
          <a:r>
            <a:rPr kumimoji="1" lang="en-US" altLang="ja-JP" sz="1200">
              <a:latin typeface="+mn-ea"/>
              <a:ea typeface="+mn-ea"/>
            </a:rPr>
            <a:t>1186</a:t>
          </a:r>
          <a:endParaRPr kumimoji="1" lang="ja-JP" altLang="en-US" sz="1200">
            <a:latin typeface="+mn-ea"/>
            <a:ea typeface="+mn-ea"/>
          </a:endParaRPr>
        </a:p>
        <a:p>
          <a:endParaRPr kumimoji="1" lang="ja-JP" altLang="en-US" sz="12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15</xdr:row>
      <xdr:rowOff>249555</xdr:rowOff>
    </xdr:from>
    <xdr:to xmlns:xdr="http://schemas.openxmlformats.org/drawingml/2006/spreadsheetDrawing">
      <xdr:col>15</xdr:col>
      <xdr:colOff>499110</xdr:colOff>
      <xdr:row>22</xdr:row>
      <xdr:rowOff>143510</xdr:rowOff>
    </xdr:to>
    <xdr:sp macro="" textlink="">
      <xdr:nvSpPr>
        <xdr:cNvPr id="2" name="テキスト ボックス 1"/>
        <xdr:cNvSpPr txBox="1"/>
      </xdr:nvSpPr>
      <xdr:spPr>
        <a:xfrm>
          <a:off x="285750" y="5955030"/>
          <a:ext cx="15215235" cy="2027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+mn-ea"/>
              <a:ea typeface="+mn-ea"/>
            </a:rPr>
            <a:t>作成方法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・資格名称はプルダウンで選択ください。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・各種手当に該当する項目がない場合、「●●手当」の欄を支給している手当名称に修正し、使用してください。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・その他、作成にあたりご不明な点がありましたら、高齢障害課</a:t>
          </a:r>
          <a:r>
            <a:rPr kumimoji="1" lang="ja-JP" altLang="en-US" sz="1200">
              <a:latin typeface="+mn-ea"/>
              <a:ea typeface="+mn-ea"/>
            </a:rPr>
            <a:t>までお問合せください。</a:t>
          </a:r>
          <a:r>
            <a:rPr kumimoji="1" lang="en-US" altLang="ja-JP" sz="1200">
              <a:latin typeface="+mn-ea"/>
              <a:ea typeface="+mn-ea"/>
            </a:rPr>
            <a:t>TEL0225-82-1111</a:t>
          </a:r>
          <a:r>
            <a:rPr kumimoji="1" lang="ja-JP" altLang="en-US" sz="1200">
              <a:latin typeface="+mn-ea"/>
              <a:ea typeface="+mn-ea"/>
            </a:rPr>
            <a:t>内線</a:t>
          </a:r>
          <a:r>
            <a:rPr kumimoji="1" lang="en-US" altLang="ja-JP" sz="1200">
              <a:latin typeface="+mn-ea"/>
              <a:ea typeface="+mn-ea"/>
            </a:rPr>
            <a:t>1186</a:t>
          </a:r>
          <a:endParaRPr kumimoji="1" lang="ja-JP" altLang="en-US" sz="120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15</xdr:row>
      <xdr:rowOff>249555</xdr:rowOff>
    </xdr:from>
    <xdr:to xmlns:xdr="http://schemas.openxmlformats.org/drawingml/2006/spreadsheetDrawing">
      <xdr:col>15</xdr:col>
      <xdr:colOff>499110</xdr:colOff>
      <xdr:row>22</xdr:row>
      <xdr:rowOff>143510</xdr:rowOff>
    </xdr:to>
    <xdr:sp macro="" textlink="">
      <xdr:nvSpPr>
        <xdr:cNvPr id="2" name="テキスト ボックス 1"/>
        <xdr:cNvSpPr txBox="1"/>
      </xdr:nvSpPr>
      <xdr:spPr>
        <a:xfrm>
          <a:off x="285750" y="5955030"/>
          <a:ext cx="15215235" cy="2027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+mn-ea"/>
              <a:ea typeface="+mn-ea"/>
            </a:rPr>
            <a:t>作成方法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・資格名称はプルダウンで選択ください。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・各種手当に該当する項目がない場合、「●●手当」の欄を支給している手当名称に修正し、使用してください。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・その他、作成にあたりご不明な点がありましたら、高齢障害課</a:t>
          </a:r>
          <a:r>
            <a:rPr kumimoji="1" lang="ja-JP" altLang="en-US" sz="1200">
              <a:latin typeface="+mn-ea"/>
              <a:ea typeface="+mn-ea"/>
            </a:rPr>
            <a:t>までお問合せください。</a:t>
          </a:r>
          <a:r>
            <a:rPr kumimoji="1" lang="en-US" altLang="ja-JP" sz="1200">
              <a:latin typeface="+mn-ea"/>
              <a:ea typeface="+mn-ea"/>
            </a:rPr>
            <a:t>TEL0225-82-1111</a:t>
          </a:r>
          <a:r>
            <a:rPr kumimoji="1" lang="ja-JP" altLang="en-US" sz="1200">
              <a:latin typeface="+mn-ea"/>
              <a:ea typeface="+mn-ea"/>
            </a:rPr>
            <a:t>内線</a:t>
          </a:r>
          <a:r>
            <a:rPr kumimoji="1" lang="en-US" altLang="ja-JP" sz="1200">
              <a:latin typeface="+mn-ea"/>
              <a:ea typeface="+mn-ea"/>
            </a:rPr>
            <a:t>1186</a:t>
          </a:r>
          <a:endParaRPr kumimoji="1" lang="ja-JP" altLang="en-US" sz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17"/>
  <sheetViews>
    <sheetView showGridLines="0" tabSelected="1" view="pageBreakPreview" zoomScale="80" zoomScaleNormal="80" zoomScaleSheetLayoutView="80" workbookViewId="0">
      <selection activeCell="A2" sqref="A2"/>
    </sheetView>
  </sheetViews>
  <sheetFormatPr defaultRowHeight="24" customHeight="1"/>
  <cols>
    <col min="1" max="1" width="3.75" style="1" bestFit="1" customWidth="1"/>
    <col min="2" max="2" width="18.375" style="1" customWidth="1"/>
    <col min="3" max="3" width="15.75" style="1" bestFit="1" customWidth="1"/>
    <col min="4" max="21" width="13.25" style="1" customWidth="1"/>
    <col min="22" max="22" width="20.625" style="1" customWidth="1"/>
    <col min="23" max="25" width="13.25" style="1" customWidth="1"/>
    <col min="26" max="16384" width="9" style="1" customWidth="1"/>
  </cols>
  <sheetData>
    <row r="1" spans="1:22" ht="24" customHeight="1">
      <c r="A1" s="1" t="s">
        <v>28</v>
      </c>
    </row>
    <row r="2" spans="1:22" ht="24" customHeight="1">
      <c r="A2" s="3" t="s">
        <v>26</v>
      </c>
      <c r="V2" s="24"/>
    </row>
    <row r="4" spans="1:22" ht="24" customHeight="1">
      <c r="A4" s="4" t="s">
        <v>9</v>
      </c>
      <c r="L4" s="18"/>
      <c r="P4" s="20"/>
      <c r="Q4" s="20"/>
      <c r="R4" s="20"/>
      <c r="S4" s="20"/>
      <c r="T4" s="20"/>
      <c r="U4" s="20"/>
    </row>
    <row r="5" spans="1:22" s="2" customFormat="1" ht="47.25" customHeight="1">
      <c r="A5" s="5" t="s">
        <v>0</v>
      </c>
      <c r="B5" s="5" t="s">
        <v>1</v>
      </c>
      <c r="C5" s="5" t="s">
        <v>2</v>
      </c>
      <c r="D5" s="5" t="s">
        <v>4</v>
      </c>
      <c r="E5" s="5" t="s">
        <v>25</v>
      </c>
      <c r="F5" s="5" t="s">
        <v>7</v>
      </c>
      <c r="G5" s="5" t="s">
        <v>3</v>
      </c>
      <c r="H5" s="5" t="s">
        <v>8</v>
      </c>
      <c r="I5" s="5" t="s">
        <v>10</v>
      </c>
      <c r="J5" s="5" t="s">
        <v>11</v>
      </c>
      <c r="K5" s="5" t="s">
        <v>23</v>
      </c>
      <c r="L5" s="5" t="s">
        <v>14</v>
      </c>
      <c r="M5" s="5" t="s">
        <v>16</v>
      </c>
      <c r="N5" s="19" t="s">
        <v>6</v>
      </c>
      <c r="O5" s="19" t="s">
        <v>17</v>
      </c>
      <c r="P5" s="19" t="s">
        <v>22</v>
      </c>
      <c r="Q5" s="19" t="s">
        <v>21</v>
      </c>
      <c r="R5" s="5" t="s">
        <v>12</v>
      </c>
      <c r="S5" s="5" t="s">
        <v>5</v>
      </c>
      <c r="T5" s="21" t="s">
        <v>24</v>
      </c>
      <c r="U5" s="22" t="s">
        <v>18</v>
      </c>
      <c r="V5" s="25" t="s">
        <v>19</v>
      </c>
    </row>
    <row r="6" spans="1:22" ht="29.25" customHeight="1">
      <c r="A6" s="6">
        <v>1</v>
      </c>
      <c r="B6" s="9"/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>
        <f t="shared" ref="V6:V12" si="0">SUM(D6:U6)</f>
        <v>0</v>
      </c>
    </row>
    <row r="7" spans="1:22" ht="29.25" customHeight="1">
      <c r="A7" s="6">
        <v>2</v>
      </c>
      <c r="B7" s="9"/>
      <c r="C7" s="6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>
        <f t="shared" si="0"/>
        <v>0</v>
      </c>
    </row>
    <row r="8" spans="1:22" ht="29.25" customHeight="1">
      <c r="A8" s="6">
        <v>3</v>
      </c>
      <c r="B8" s="9"/>
      <c r="C8" s="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>
        <f t="shared" si="0"/>
        <v>0</v>
      </c>
    </row>
    <row r="9" spans="1:22" ht="29.25" customHeight="1">
      <c r="A9" s="6">
        <v>4</v>
      </c>
      <c r="B9" s="9"/>
      <c r="C9" s="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6">
        <f t="shared" si="0"/>
        <v>0</v>
      </c>
    </row>
    <row r="10" spans="1:22" ht="29.25" customHeight="1">
      <c r="A10" s="6">
        <v>5</v>
      </c>
      <c r="B10" s="9"/>
      <c r="C10" s="1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6">
        <f t="shared" si="0"/>
        <v>0</v>
      </c>
    </row>
    <row r="11" spans="1:22" ht="29.25" customHeight="1">
      <c r="A11" s="6">
        <v>6</v>
      </c>
      <c r="B11" s="9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6">
        <f t="shared" si="0"/>
        <v>0</v>
      </c>
    </row>
    <row r="12" spans="1:22" ht="29.25" customHeight="1">
      <c r="A12" s="6">
        <v>7</v>
      </c>
      <c r="B12" s="9"/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26">
        <f t="shared" si="0"/>
        <v>0</v>
      </c>
    </row>
    <row r="13" spans="1:22" ht="42.75" customHeight="1">
      <c r="A13" s="7" t="s">
        <v>20</v>
      </c>
      <c r="B13" s="10"/>
      <c r="C13" s="12"/>
      <c r="D13" s="14">
        <f t="shared" ref="D13:V13" si="1">SUM(D6:D12)</f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4">
        <f t="shared" si="1"/>
        <v>0</v>
      </c>
      <c r="L13" s="14">
        <f t="shared" si="1"/>
        <v>0</v>
      </c>
      <c r="M13" s="14">
        <f t="shared" si="1"/>
        <v>0</v>
      </c>
      <c r="N13" s="14">
        <f t="shared" si="1"/>
        <v>0</v>
      </c>
      <c r="O13" s="14">
        <f t="shared" si="1"/>
        <v>0</v>
      </c>
      <c r="P13" s="14">
        <f t="shared" si="1"/>
        <v>0</v>
      </c>
      <c r="Q13" s="14">
        <f t="shared" si="1"/>
        <v>0</v>
      </c>
      <c r="R13" s="14">
        <f t="shared" si="1"/>
        <v>0</v>
      </c>
      <c r="S13" s="14">
        <f t="shared" si="1"/>
        <v>0</v>
      </c>
      <c r="T13" s="14">
        <f t="shared" si="1"/>
        <v>0</v>
      </c>
      <c r="U13" s="23">
        <f t="shared" si="1"/>
        <v>0</v>
      </c>
      <c r="V13" s="27">
        <f t="shared" si="1"/>
        <v>0</v>
      </c>
    </row>
    <row r="14" spans="1:22" ht="29.25" customHeight="1">
      <c r="A14" s="8"/>
      <c r="B14" s="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0">
        <v>3.0000000000000001e-003</v>
      </c>
      <c r="Q14" s="20">
        <v>8.5000000000000006e-003</v>
      </c>
      <c r="R14" s="20">
        <v>0.1172</v>
      </c>
      <c r="S14" s="20">
        <v>0.183</v>
      </c>
      <c r="T14" s="20">
        <v>2.3e-003</v>
      </c>
      <c r="U14" s="20">
        <v>3.5999999999999999e-003</v>
      </c>
      <c r="V14" s="15"/>
    </row>
    <row r="15" spans="1:22" ht="29.25" customHeight="1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0"/>
      <c r="Q15" s="20"/>
      <c r="R15" s="20"/>
      <c r="S15" s="20"/>
      <c r="T15" s="20"/>
      <c r="U15" s="20"/>
      <c r="V15" s="15"/>
    </row>
    <row r="16" spans="1:22" ht="24" customHeight="1"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15"/>
      <c r="N16" s="15"/>
      <c r="O16" s="2"/>
      <c r="P16" s="2"/>
      <c r="Q16" s="2"/>
      <c r="R16" s="2"/>
      <c r="V16" s="16"/>
    </row>
    <row r="17" spans="2:5" ht="24" customHeight="1">
      <c r="B17" s="2"/>
      <c r="C17" s="2"/>
      <c r="D17" s="16"/>
      <c r="E17" s="16"/>
    </row>
  </sheetData>
  <mergeCells count="2">
    <mergeCell ref="A13:C13"/>
    <mergeCell ref="B17:C17"/>
  </mergeCells>
  <phoneticPr fontId="2"/>
  <dataValidations count="1">
    <dataValidation type="list" allowBlank="1" showDropDown="0" showInputMessage="1" showErrorMessage="1" sqref="B6:B12">
      <formula1>"主任ケアマネジャー,保健師,社会福祉士,事務員"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4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17"/>
  <sheetViews>
    <sheetView showGridLines="0" view="pageBreakPreview" topLeftCell="A10" zoomScale="80" zoomScaleNormal="80" zoomScaleSheetLayoutView="80" workbookViewId="0">
      <selection activeCell="E26" sqref="E26"/>
    </sheetView>
  </sheetViews>
  <sheetFormatPr defaultRowHeight="24" customHeight="1"/>
  <cols>
    <col min="1" max="1" width="3.75" style="1" bestFit="1" customWidth="1"/>
    <col min="2" max="2" width="18.375" style="1" customWidth="1"/>
    <col min="3" max="3" width="15.75" style="1" bestFit="1" customWidth="1"/>
    <col min="4" max="21" width="13.25" style="1" customWidth="1"/>
    <col min="22" max="22" width="20.625" style="1" customWidth="1"/>
    <col min="23" max="25" width="13.25" style="1" customWidth="1"/>
    <col min="26" max="16384" width="9" style="1" customWidth="1"/>
  </cols>
  <sheetData>
    <row r="1" spans="1:22" ht="24" customHeight="1">
      <c r="A1" s="1" t="s">
        <v>29</v>
      </c>
    </row>
    <row r="2" spans="1:22" ht="24" customHeight="1">
      <c r="A2" s="3" t="s">
        <v>27</v>
      </c>
      <c r="V2" s="24"/>
    </row>
    <row r="4" spans="1:22" ht="24" customHeight="1">
      <c r="A4" s="4" t="s">
        <v>9</v>
      </c>
      <c r="L4" s="18"/>
      <c r="P4" s="20"/>
      <c r="Q4" s="20"/>
      <c r="R4" s="20"/>
      <c r="S4" s="20"/>
      <c r="T4" s="20"/>
      <c r="U4" s="20"/>
    </row>
    <row r="5" spans="1:22" s="2" customFormat="1" ht="47.25" customHeight="1">
      <c r="A5" s="5" t="s">
        <v>0</v>
      </c>
      <c r="B5" s="5" t="s">
        <v>1</v>
      </c>
      <c r="C5" s="5" t="s">
        <v>2</v>
      </c>
      <c r="D5" s="5" t="s">
        <v>4</v>
      </c>
      <c r="E5" s="5" t="s">
        <v>25</v>
      </c>
      <c r="F5" s="5" t="s">
        <v>7</v>
      </c>
      <c r="G5" s="5" t="s">
        <v>3</v>
      </c>
      <c r="H5" s="5" t="s">
        <v>8</v>
      </c>
      <c r="I5" s="5" t="s">
        <v>10</v>
      </c>
      <c r="J5" s="5" t="s">
        <v>11</v>
      </c>
      <c r="K5" s="5" t="s">
        <v>23</v>
      </c>
      <c r="L5" s="5" t="s">
        <v>14</v>
      </c>
      <c r="M5" s="5" t="s">
        <v>16</v>
      </c>
      <c r="N5" s="19" t="s">
        <v>6</v>
      </c>
      <c r="O5" s="19" t="s">
        <v>17</v>
      </c>
      <c r="P5" s="19" t="s">
        <v>22</v>
      </c>
      <c r="Q5" s="19" t="s">
        <v>21</v>
      </c>
      <c r="R5" s="5" t="s">
        <v>12</v>
      </c>
      <c r="S5" s="5" t="s">
        <v>5</v>
      </c>
      <c r="T5" s="21" t="s">
        <v>24</v>
      </c>
      <c r="U5" s="22" t="s">
        <v>18</v>
      </c>
      <c r="V5" s="25" t="s">
        <v>19</v>
      </c>
    </row>
    <row r="6" spans="1:22" ht="29.25" customHeight="1">
      <c r="A6" s="28">
        <v>1</v>
      </c>
      <c r="B6" s="9"/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>
        <f t="shared" ref="V6:V12" si="0">SUM(D6:U6)</f>
        <v>0</v>
      </c>
    </row>
    <row r="7" spans="1:22" ht="29.25" customHeight="1">
      <c r="A7" s="28">
        <v>2</v>
      </c>
      <c r="B7" s="9"/>
      <c r="C7" s="6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>
        <f t="shared" si="0"/>
        <v>0</v>
      </c>
    </row>
    <row r="8" spans="1:22" ht="29.25" customHeight="1">
      <c r="A8" s="28">
        <v>3</v>
      </c>
      <c r="B8" s="9"/>
      <c r="C8" s="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>
        <f t="shared" si="0"/>
        <v>0</v>
      </c>
    </row>
    <row r="9" spans="1:22" ht="29.25" customHeight="1">
      <c r="A9" s="29">
        <v>4</v>
      </c>
      <c r="B9" s="30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>
        <f t="shared" si="0"/>
        <v>0</v>
      </c>
    </row>
    <row r="10" spans="1:22" ht="29.25" customHeight="1">
      <c r="A10" s="28">
        <v>5</v>
      </c>
      <c r="B10" s="9"/>
      <c r="C10" s="1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6">
        <f t="shared" si="0"/>
        <v>0</v>
      </c>
    </row>
    <row r="11" spans="1:22" ht="29.25" customHeight="1">
      <c r="A11" s="28">
        <v>6</v>
      </c>
      <c r="B11" s="9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6">
        <f t="shared" si="0"/>
        <v>0</v>
      </c>
    </row>
    <row r="12" spans="1:22" ht="29.25" customHeight="1">
      <c r="A12" s="28">
        <v>7</v>
      </c>
      <c r="B12" s="9"/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26">
        <f t="shared" si="0"/>
        <v>0</v>
      </c>
    </row>
    <row r="13" spans="1:22" ht="42.75" customHeight="1">
      <c r="A13" s="7" t="s">
        <v>20</v>
      </c>
      <c r="B13" s="10"/>
      <c r="C13" s="12"/>
      <c r="D13" s="14">
        <f t="shared" ref="D13:V13" si="1">SUM(D6:D12)</f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4">
        <f t="shared" si="1"/>
        <v>0</v>
      </c>
      <c r="L13" s="14">
        <f t="shared" si="1"/>
        <v>0</v>
      </c>
      <c r="M13" s="14">
        <f t="shared" si="1"/>
        <v>0</v>
      </c>
      <c r="N13" s="14">
        <f t="shared" si="1"/>
        <v>0</v>
      </c>
      <c r="O13" s="14">
        <f t="shared" si="1"/>
        <v>0</v>
      </c>
      <c r="P13" s="14">
        <f t="shared" si="1"/>
        <v>0</v>
      </c>
      <c r="Q13" s="14">
        <f t="shared" si="1"/>
        <v>0</v>
      </c>
      <c r="R13" s="14">
        <f t="shared" si="1"/>
        <v>0</v>
      </c>
      <c r="S13" s="14">
        <f t="shared" si="1"/>
        <v>0</v>
      </c>
      <c r="T13" s="14">
        <f t="shared" si="1"/>
        <v>0</v>
      </c>
      <c r="U13" s="23">
        <f t="shared" si="1"/>
        <v>0</v>
      </c>
      <c r="V13" s="27">
        <f t="shared" si="1"/>
        <v>0</v>
      </c>
    </row>
    <row r="14" spans="1:22" ht="29.25" customHeight="1">
      <c r="A14" s="8"/>
      <c r="B14" s="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0">
        <v>3.0000000000000001e-003</v>
      </c>
      <c r="Q14" s="20">
        <v>8.5000000000000006e-003</v>
      </c>
      <c r="R14" s="20">
        <v>0.1172</v>
      </c>
      <c r="S14" s="20">
        <v>0.183</v>
      </c>
      <c r="T14" s="20">
        <v>2.3e-003</v>
      </c>
      <c r="U14" s="20">
        <v>3.5999999999999999e-003</v>
      </c>
      <c r="V14" s="15"/>
    </row>
    <row r="15" spans="1:22" ht="29.25" customHeight="1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0"/>
      <c r="Q15" s="20"/>
      <c r="R15" s="20"/>
      <c r="S15" s="20"/>
      <c r="T15" s="20"/>
      <c r="U15" s="20"/>
      <c r="V15" s="15"/>
    </row>
    <row r="16" spans="1:22" ht="24" customHeight="1"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15"/>
      <c r="N16" s="15"/>
      <c r="O16" s="2"/>
      <c r="P16" s="2"/>
      <c r="Q16" s="2"/>
      <c r="R16" s="2"/>
      <c r="V16" s="16"/>
    </row>
    <row r="17" spans="2:5" ht="24" customHeight="1">
      <c r="B17" s="2"/>
      <c r="C17" s="2"/>
      <c r="D17" s="16"/>
      <c r="E17" s="16"/>
    </row>
  </sheetData>
  <mergeCells count="2">
    <mergeCell ref="A13:C13"/>
    <mergeCell ref="B17:C17"/>
  </mergeCells>
  <phoneticPr fontId="2"/>
  <dataValidations count="1">
    <dataValidation type="list" allowBlank="1" showDropDown="0" showInputMessage="1" showErrorMessage="1" sqref="B6:B12">
      <formula1>"主任ケアマネジャー,保健師,社会福祉士,事務員"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44" fitToWidth="1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17"/>
  <sheetViews>
    <sheetView showGridLines="0" view="pageBreakPreview" topLeftCell="A4" zoomScale="80" zoomScaleNormal="80" zoomScaleSheetLayoutView="80" workbookViewId="0">
      <selection activeCell="F14" sqref="F14"/>
    </sheetView>
  </sheetViews>
  <sheetFormatPr defaultRowHeight="24" customHeight="1"/>
  <cols>
    <col min="1" max="1" width="3.75" style="1" bestFit="1" customWidth="1"/>
    <col min="2" max="2" width="18.375" style="1" customWidth="1"/>
    <col min="3" max="3" width="15.75" style="1" bestFit="1" customWidth="1"/>
    <col min="4" max="21" width="13.25" style="1" customWidth="1"/>
    <col min="22" max="22" width="20.625" style="1" customWidth="1"/>
    <col min="23" max="25" width="13.25" style="1" customWidth="1"/>
    <col min="26" max="16384" width="9" style="1" customWidth="1"/>
  </cols>
  <sheetData>
    <row r="1" spans="1:22" ht="24" customHeight="1">
      <c r="A1" s="1" t="s">
        <v>15</v>
      </c>
    </row>
    <row r="2" spans="1:22" ht="24" customHeight="1">
      <c r="A2" s="3" t="s">
        <v>13</v>
      </c>
      <c r="V2" s="24"/>
    </row>
    <row r="4" spans="1:22" ht="24" customHeight="1">
      <c r="A4" s="4" t="s">
        <v>9</v>
      </c>
      <c r="L4" s="18"/>
      <c r="P4" s="20"/>
      <c r="Q4" s="20"/>
      <c r="R4" s="20"/>
      <c r="S4" s="20"/>
      <c r="T4" s="20"/>
      <c r="U4" s="20"/>
    </row>
    <row r="5" spans="1:22" s="2" customFormat="1" ht="47.25" customHeight="1">
      <c r="A5" s="5" t="s">
        <v>0</v>
      </c>
      <c r="B5" s="5" t="s">
        <v>1</v>
      </c>
      <c r="C5" s="5" t="s">
        <v>2</v>
      </c>
      <c r="D5" s="5" t="s">
        <v>4</v>
      </c>
      <c r="E5" s="5" t="s">
        <v>25</v>
      </c>
      <c r="F5" s="5" t="s">
        <v>7</v>
      </c>
      <c r="G5" s="5" t="s">
        <v>3</v>
      </c>
      <c r="H5" s="5" t="s">
        <v>8</v>
      </c>
      <c r="I5" s="5" t="s">
        <v>10</v>
      </c>
      <c r="J5" s="5" t="s">
        <v>11</v>
      </c>
      <c r="K5" s="5" t="s">
        <v>23</v>
      </c>
      <c r="L5" s="5" t="s">
        <v>14</v>
      </c>
      <c r="M5" s="5" t="s">
        <v>16</v>
      </c>
      <c r="N5" s="19" t="s">
        <v>6</v>
      </c>
      <c r="O5" s="19" t="s">
        <v>17</v>
      </c>
      <c r="P5" s="19" t="s">
        <v>22</v>
      </c>
      <c r="Q5" s="19" t="s">
        <v>21</v>
      </c>
      <c r="R5" s="5" t="s">
        <v>12</v>
      </c>
      <c r="S5" s="5" t="s">
        <v>5</v>
      </c>
      <c r="T5" s="21" t="s">
        <v>24</v>
      </c>
      <c r="U5" s="22" t="s">
        <v>18</v>
      </c>
      <c r="V5" s="25" t="s">
        <v>19</v>
      </c>
    </row>
    <row r="6" spans="1:22" ht="29.25" customHeight="1">
      <c r="A6" s="6">
        <v>1</v>
      </c>
      <c r="B6" s="9"/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>
        <f t="shared" ref="V6:V12" si="0">SUM(D6:U6)</f>
        <v>0</v>
      </c>
    </row>
    <row r="7" spans="1:22" ht="29.25" customHeight="1">
      <c r="A7" s="6">
        <v>2</v>
      </c>
      <c r="B7" s="9"/>
      <c r="C7" s="6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>
        <f t="shared" si="0"/>
        <v>0</v>
      </c>
    </row>
    <row r="8" spans="1:22" ht="29.25" customHeight="1">
      <c r="A8" s="6">
        <v>3</v>
      </c>
      <c r="B8" s="9"/>
      <c r="C8" s="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>
        <f t="shared" si="0"/>
        <v>0</v>
      </c>
    </row>
    <row r="9" spans="1:22" ht="29.25" customHeight="1">
      <c r="A9" s="6">
        <v>4</v>
      </c>
      <c r="B9" s="9"/>
      <c r="C9" s="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6">
        <f t="shared" si="0"/>
        <v>0</v>
      </c>
    </row>
    <row r="10" spans="1:22" ht="29.25" customHeight="1">
      <c r="A10" s="6">
        <v>5</v>
      </c>
      <c r="B10" s="9"/>
      <c r="C10" s="1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6">
        <f t="shared" si="0"/>
        <v>0</v>
      </c>
    </row>
    <row r="11" spans="1:22" ht="29.25" customHeight="1">
      <c r="A11" s="6">
        <v>6</v>
      </c>
      <c r="B11" s="9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6">
        <f t="shared" si="0"/>
        <v>0</v>
      </c>
    </row>
    <row r="12" spans="1:22" ht="29.25" customHeight="1">
      <c r="A12" s="6">
        <v>7</v>
      </c>
      <c r="B12" s="9"/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26">
        <f t="shared" si="0"/>
        <v>0</v>
      </c>
    </row>
    <row r="13" spans="1:22" ht="42.75" customHeight="1">
      <c r="A13" s="7" t="s">
        <v>20</v>
      </c>
      <c r="B13" s="10"/>
      <c r="C13" s="12"/>
      <c r="D13" s="14">
        <f t="shared" ref="D13:V13" si="1">SUM(D6:D12)</f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4">
        <f t="shared" si="1"/>
        <v>0</v>
      </c>
      <c r="L13" s="14">
        <f t="shared" si="1"/>
        <v>0</v>
      </c>
      <c r="M13" s="14">
        <f t="shared" si="1"/>
        <v>0</v>
      </c>
      <c r="N13" s="14">
        <f t="shared" si="1"/>
        <v>0</v>
      </c>
      <c r="O13" s="14">
        <f t="shared" si="1"/>
        <v>0</v>
      </c>
      <c r="P13" s="14">
        <f t="shared" si="1"/>
        <v>0</v>
      </c>
      <c r="Q13" s="14">
        <f t="shared" si="1"/>
        <v>0</v>
      </c>
      <c r="R13" s="14">
        <f t="shared" si="1"/>
        <v>0</v>
      </c>
      <c r="S13" s="14">
        <f t="shared" si="1"/>
        <v>0</v>
      </c>
      <c r="T13" s="14">
        <f t="shared" si="1"/>
        <v>0</v>
      </c>
      <c r="U13" s="23">
        <f t="shared" si="1"/>
        <v>0</v>
      </c>
      <c r="V13" s="27">
        <f t="shared" si="1"/>
        <v>0</v>
      </c>
    </row>
    <row r="14" spans="1:22" ht="29.25" customHeight="1">
      <c r="A14" s="8"/>
      <c r="B14" s="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0">
        <v>3.0000000000000001e-003</v>
      </c>
      <c r="Q14" s="20">
        <v>8.5000000000000006e-003</v>
      </c>
      <c r="R14" s="20">
        <v>0.1172</v>
      </c>
      <c r="S14" s="20">
        <v>0.183</v>
      </c>
      <c r="T14" s="20">
        <v>2.3e-003</v>
      </c>
      <c r="U14" s="20">
        <v>3.5999999999999999e-003</v>
      </c>
      <c r="V14" s="15"/>
    </row>
    <row r="15" spans="1:22" ht="29.25" customHeight="1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0"/>
      <c r="Q15" s="20"/>
      <c r="R15" s="20"/>
      <c r="S15" s="20"/>
      <c r="T15" s="20"/>
      <c r="U15" s="20"/>
      <c r="V15" s="15"/>
    </row>
    <row r="16" spans="1:22" ht="24" customHeight="1"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15"/>
      <c r="N16" s="15"/>
      <c r="O16" s="2"/>
      <c r="P16" s="2"/>
      <c r="Q16" s="2"/>
      <c r="R16" s="2"/>
      <c r="V16" s="16"/>
    </row>
    <row r="17" spans="2:5" ht="24" customHeight="1">
      <c r="B17" s="2"/>
      <c r="C17" s="2"/>
      <c r="D17" s="16"/>
      <c r="E17" s="16"/>
    </row>
  </sheetData>
  <mergeCells count="2">
    <mergeCell ref="A13:C13"/>
    <mergeCell ref="B17:C17"/>
  </mergeCells>
  <phoneticPr fontId="2"/>
  <dataValidations count="1">
    <dataValidation type="list" allowBlank="1" showDropDown="0" showInputMessage="1" showErrorMessage="1" sqref="B6:B12">
      <formula1>"主任ケアマネジャー,保健師,社会福祉士,事務員"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44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令和9年度人件費積算シート（様式10-1号）</vt:lpstr>
      <vt:lpstr>令和10年度人件費積算シート（様式10-2号）</vt:lpstr>
      <vt:lpstr>令和11年度人件費積算シート（様式10-3号）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綿引 梨絵</cp:lastModifiedBy>
  <dcterms:created xsi:type="dcterms:W3CDTF">2026-06-18T07:55:08Z</dcterms:created>
  <dcterms:modified xsi:type="dcterms:W3CDTF">2026-07-07T00:09:56Z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2026-07-07T00:09:56Z</vt:filetime>
  </property>
</Properties>
</file>