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計算書（5-(ロ)-②）" sheetId="6" r:id="rId1"/>
    <sheet name="申請書（5-(ロ)-②）" sheetId="4" r:id="rId2"/>
  </sheets>
  <definedNames>
    <definedName name="_xlnm.Print_Area" localSheetId="0">'計算書（5-(ロ)-②）'!$A$1:$BF$104</definedName>
    <definedName name="_xlnm.Print_Area" localSheetId="1">'申請書（5-(ロ)-②）'!$A$1:$AQ$120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1" i="4" l="1"/>
  <c r="H83" i="4"/>
  <c r="D91" i="4"/>
  <c r="D83" i="4"/>
  <c r="S91" i="4"/>
  <c r="S83" i="4"/>
  <c r="O91" i="4"/>
  <c r="O83" i="4"/>
  <c r="J69" i="4"/>
  <c r="F69" i="4"/>
  <c r="J57" i="4"/>
  <c r="J53" i="4"/>
  <c r="F53" i="4"/>
  <c r="F57" i="4"/>
  <c r="AU91" i="6"/>
  <c r="AH91" i="6"/>
  <c r="U91" i="6"/>
  <c r="H91" i="6"/>
  <c r="AU63" i="6"/>
  <c r="AH63" i="6"/>
  <c r="U63" i="6"/>
  <c r="H63" i="6"/>
  <c r="AA82" i="6"/>
  <c r="B87" i="6" s="1"/>
  <c r="U82" i="6"/>
  <c r="N82" i="6"/>
  <c r="B85" i="6" s="1"/>
  <c r="H82" i="6"/>
  <c r="B59" i="6"/>
  <c r="B57" i="6"/>
  <c r="B55" i="6"/>
  <c r="BA54" i="6"/>
  <c r="BA82" i="6" s="1"/>
  <c r="AU54" i="6"/>
  <c r="AU82" i="6" s="1"/>
  <c r="AN54" i="6"/>
  <c r="AN82" i="6" s="1"/>
  <c r="AH54" i="6"/>
  <c r="AH82" i="6" s="1"/>
  <c r="S87" i="4" l="1"/>
  <c r="S95" i="4"/>
  <c r="O87" i="4"/>
  <c r="O95" i="4"/>
  <c r="H87" i="4"/>
  <c r="H95" i="4"/>
  <c r="D87" i="4"/>
  <c r="D95" i="4"/>
  <c r="B83" i="6"/>
  <c r="AZ44" i="6"/>
  <c r="AZ37" i="6"/>
  <c r="AZ28" i="6"/>
  <c r="AK47" i="4" l="1"/>
  <c r="AI73" i="4"/>
  <c r="AI71" i="4"/>
  <c r="AI69" i="4"/>
  <c r="AI67" i="4"/>
  <c r="AK51" i="4"/>
  <c r="AI65" i="4" l="1"/>
  <c r="AK55" i="4"/>
  <c r="B30" i="4"/>
  <c r="AC43" i="4" l="1"/>
  <c r="AA21" i="4" l="1"/>
  <c r="AA19" i="4"/>
  <c r="AC33" i="4"/>
  <c r="O33" i="4"/>
  <c r="B33" i="4"/>
  <c r="AC30" i="4"/>
  <c r="O30" i="4"/>
  <c r="AJ13" i="4"/>
  <c r="AF13" i="4"/>
  <c r="AB13" i="4"/>
  <c r="R100" i="6" l="1"/>
  <c r="AI95" i="4"/>
  <c r="R97" i="6"/>
  <c r="AI87" i="4"/>
  <c r="E100" i="6"/>
  <c r="AI91" i="4"/>
  <c r="E97" i="6"/>
  <c r="AI83" i="4"/>
  <c r="AI63" i="4"/>
  <c r="AI61" i="4"/>
  <c r="AC98" i="6" l="1"/>
  <c r="AL79" i="4" s="1"/>
  <c r="R72" i="6"/>
  <c r="AI93" i="4"/>
  <c r="R69" i="6"/>
  <c r="AI85" i="4"/>
  <c r="E72" i="6"/>
  <c r="AI89" i="4"/>
  <c r="E69" i="6"/>
  <c r="AI81" i="4"/>
  <c r="AC70" i="6" l="1"/>
  <c r="AL77" i="4" s="1"/>
</calcChain>
</file>

<file path=xl/sharedStrings.xml><?xml version="1.0" encoding="utf-8"?>
<sst xmlns="http://schemas.openxmlformats.org/spreadsheetml/2006/main" count="291" uniqueCount="145">
  <si>
    <t>認定権者記載欄</t>
  </si>
  <si>
    <t>東松島市長　様</t>
  </si>
  <si>
    <t>記</t>
  </si>
  <si>
    <t>申請のとおり、相違ないことを認定します。</t>
  </si>
  <si>
    <t>（留意事項）</t>
  </si>
  <si>
    <t xml:space="preserve"> Ｅ </t>
  </si>
  <si>
    <t>②原油等が売上原価に占める割合（注２）</t>
  </si>
  <si>
    <t xml:space="preserve"> Ｓ </t>
  </si>
  <si>
    <t>③製品等価格への転嫁の状況（注３）</t>
  </si>
  <si>
    <t>令和</t>
    <phoneticPr fontId="1"/>
  </si>
  <si>
    <t>年</t>
    <rPh sb="0" eb="1">
      <t>ネン</t>
    </rPh>
    <phoneticPr fontId="1"/>
  </si>
  <si>
    <t>月</t>
    <rPh sb="0" eb="1">
      <t>ガツ</t>
    </rPh>
    <phoneticPr fontId="1"/>
  </si>
  <si>
    <t>日</t>
    <rPh sb="0" eb="1">
      <t>ヒ</t>
    </rPh>
    <phoneticPr fontId="1"/>
  </si>
  <si>
    <t>　私は、表に記載する業を営んでいるが、下記のとおり、主要原材料である原油及び石油製品（以下「原油等」という。）の価格の上昇等により、経営の安定に支障が生じておりますので、中小企業信用保険法第２条第５項第５号の規定に基づき認定されるようお願いします。</t>
    <rPh sb="61" eb="62">
      <t>トウ</t>
    </rPh>
    <phoneticPr fontId="1"/>
  </si>
  <si>
    <t>事業開始年月日</t>
    <rPh sb="0" eb="7">
      <t>ジギョウカイシネンガッピ</t>
    </rPh>
    <phoneticPr fontId="1"/>
  </si>
  <si>
    <t>（注）信用保証協会への申込期間</t>
    <rPh sb="1" eb="2">
      <t>チュウ</t>
    </rPh>
    <rPh sb="3" eb="9">
      <t>シンヨウホショウキョウカイ</t>
    </rPh>
    <rPh sb="11" eb="15">
      <t>モウシコミキカン</t>
    </rPh>
    <phoneticPr fontId="1"/>
  </si>
  <si>
    <t>認定者名　　東松島市長　渥　美　　巖</t>
    <rPh sb="3" eb="4">
      <t>メイ</t>
    </rPh>
    <phoneticPr fontId="1"/>
  </si>
  <si>
    <t>Ａ：最近３か月間の原油等の仕入額　　</t>
    <rPh sb="15" eb="16">
      <t>ガク</t>
    </rPh>
    <phoneticPr fontId="1"/>
  </si>
  <si>
    <t xml:space="preserve">Ｂ：最近３か月間の売上高　 </t>
    <rPh sb="9" eb="11">
      <t>ウリアゲ</t>
    </rPh>
    <rPh sb="11" eb="12">
      <t>ダカ</t>
    </rPh>
    <phoneticPr fontId="1"/>
  </si>
  <si>
    <t>住 　所</t>
    <rPh sb="0" eb="1">
      <t>ジュウ</t>
    </rPh>
    <rPh sb="3" eb="4">
      <t>ショ</t>
    </rPh>
    <phoneticPr fontId="1"/>
  </si>
  <si>
    <t>Ｃ：最近１か月の売上原価</t>
    <rPh sb="2" eb="4">
      <t>サイキン</t>
    </rPh>
    <rPh sb="4" eb="7">
      <t>イッカゲツ</t>
    </rPh>
    <phoneticPr fontId="1"/>
  </si>
  <si>
    <t xml:space="preserve"> （表）</t>
    <rPh sb="2" eb="3">
      <t>ヒョウ</t>
    </rPh>
    <phoneticPr fontId="1"/>
  </si>
  <si>
    <t>円</t>
    <rPh sb="0" eb="1">
      <t>エン</t>
    </rPh>
    <phoneticPr fontId="2"/>
  </si>
  <si>
    <t>合計</t>
    <rPh sb="0" eb="2">
      <t>ゴウケイ</t>
    </rPh>
    <phoneticPr fontId="2"/>
  </si>
  <si>
    <t>住　所</t>
    <rPh sb="0" eb="1">
      <t>ジュウ</t>
    </rPh>
    <rPh sb="2" eb="3">
      <t>ショ</t>
    </rPh>
    <phoneticPr fontId="1"/>
  </si>
  <si>
    <t>様式第５－（ロ）－②</t>
    <rPh sb="0" eb="2">
      <t>ヨウシキ</t>
    </rPh>
    <rPh sb="2" eb="3">
      <t>ダイ</t>
    </rPh>
    <phoneticPr fontId="1"/>
  </si>
  <si>
    <t>中小企業信用保険法第２条第５項第５号の規定による認定申請書（ロ－②）</t>
    <phoneticPr fontId="1"/>
  </si>
  <si>
    <t>申請者</t>
    <phoneticPr fontId="1"/>
  </si>
  <si>
    <t>指定業種に係る上昇率</t>
    <rPh sb="0" eb="4">
      <t>シテイギョウシュ</t>
    </rPh>
    <rPh sb="5" eb="6">
      <t>カカ</t>
    </rPh>
    <phoneticPr fontId="1"/>
  </si>
  <si>
    <t>Ｅ：原油等の最近１か月間における平均仕入れ単価</t>
    <phoneticPr fontId="1"/>
  </si>
  <si>
    <t>指定業種に係る平均仕入単価</t>
    <rPh sb="0" eb="4">
      <t>シテイギョウシュ</t>
    </rPh>
    <rPh sb="5" eb="6">
      <t>カカ</t>
    </rPh>
    <rPh sb="7" eb="11">
      <t>ヘイキンシイ</t>
    </rPh>
    <rPh sb="11" eb="13">
      <t>タンカ</t>
    </rPh>
    <phoneticPr fontId="1"/>
  </si>
  <si>
    <t>円</t>
    <rPh sb="0" eb="1">
      <t>エン</t>
    </rPh>
    <phoneticPr fontId="1"/>
  </si>
  <si>
    <t>指定業種に係る依存率</t>
    <rPh sb="0" eb="4">
      <t>シテイギョウシュ</t>
    </rPh>
    <rPh sb="5" eb="6">
      <t>カカ</t>
    </rPh>
    <rPh sb="7" eb="9">
      <t>イゾン</t>
    </rPh>
    <rPh sb="9" eb="10">
      <t>リツ</t>
    </rPh>
    <phoneticPr fontId="1"/>
  </si>
  <si>
    <t>％</t>
    <phoneticPr fontId="1"/>
  </si>
  <si>
    <t>全体に係る依存率</t>
    <rPh sb="0" eb="2">
      <t>ゼンタイ</t>
    </rPh>
    <rPh sb="3" eb="4">
      <t>カカ</t>
    </rPh>
    <rPh sb="5" eb="7">
      <t>イゾン</t>
    </rPh>
    <rPh sb="7" eb="8">
      <t>リツ</t>
    </rPh>
    <phoneticPr fontId="1"/>
  </si>
  <si>
    <t>％</t>
    <phoneticPr fontId="1"/>
  </si>
  <si>
    <t>最近１か月間における全体の売上原価に占める指定業種の売上原価の割合</t>
    <rPh sb="0" eb="6">
      <t>サイキンイッカゲツカン</t>
    </rPh>
    <rPh sb="10" eb="12">
      <t>ゼンタイ</t>
    </rPh>
    <rPh sb="13" eb="17">
      <t>ウリアゲゲンカ</t>
    </rPh>
    <rPh sb="18" eb="19">
      <t>シ</t>
    </rPh>
    <rPh sb="21" eb="25">
      <t>シテイギョウシュ</t>
    </rPh>
    <rPh sb="26" eb="28">
      <t>ウリアゲ</t>
    </rPh>
    <rPh sb="28" eb="30">
      <t>ゲンカ</t>
    </rPh>
    <rPh sb="31" eb="33">
      <t>ワリアイ</t>
    </rPh>
    <phoneticPr fontId="1"/>
  </si>
  <si>
    <t>指定業種に係る売上原価</t>
    <rPh sb="0" eb="4">
      <t>シテイギョウシュ</t>
    </rPh>
    <rPh sb="5" eb="6">
      <t>カカ</t>
    </rPh>
    <rPh sb="7" eb="9">
      <t>ウリアゲ</t>
    </rPh>
    <rPh sb="9" eb="11">
      <t>ゲンカ</t>
    </rPh>
    <phoneticPr fontId="1"/>
  </si>
  <si>
    <t>全体に係る売上原価</t>
    <rPh sb="0" eb="2">
      <t>ゼンタイ</t>
    </rPh>
    <rPh sb="3" eb="4">
      <t>カカ</t>
    </rPh>
    <rPh sb="5" eb="7">
      <t>ウリアゲ</t>
    </rPh>
    <rPh sb="7" eb="9">
      <t>ゲンカ</t>
    </rPh>
    <phoneticPr fontId="1"/>
  </si>
  <si>
    <t>指定業種に係る仕入額　</t>
    <rPh sb="0" eb="4">
      <t>シテイギョウシュ</t>
    </rPh>
    <rPh sb="5" eb="6">
      <t>カカ</t>
    </rPh>
    <rPh sb="7" eb="9">
      <t>シイ</t>
    </rPh>
    <rPh sb="9" eb="10">
      <t>ガク</t>
    </rPh>
    <phoneticPr fontId="1"/>
  </si>
  <si>
    <t>全体に係る仕入額</t>
    <rPh sb="0" eb="2">
      <t>ゼンタイ</t>
    </rPh>
    <rPh sb="3" eb="4">
      <t>カカ</t>
    </rPh>
    <rPh sb="5" eb="7">
      <t>シイ</t>
    </rPh>
    <rPh sb="7" eb="8">
      <t>ガク</t>
    </rPh>
    <phoneticPr fontId="1"/>
  </si>
  <si>
    <t>a</t>
    <phoneticPr fontId="1"/>
  </si>
  <si>
    <t>指定業種に係る転嫁の状況　P＝　</t>
    <rPh sb="0" eb="4">
      <t>シテイギョウシュ</t>
    </rPh>
    <rPh sb="5" eb="6">
      <t>カカ</t>
    </rPh>
    <rPh sb="7" eb="9">
      <t>テンカ</t>
    </rPh>
    <rPh sb="10" eb="12">
      <t>ジョウキョウ</t>
    </rPh>
    <phoneticPr fontId="1"/>
  </si>
  <si>
    <t>　＝Ｐ</t>
    <phoneticPr fontId="1"/>
  </si>
  <si>
    <t>Ｂ</t>
    <phoneticPr fontId="1"/>
  </si>
  <si>
    <t>b</t>
    <phoneticPr fontId="1"/>
  </si>
  <si>
    <t>全体に係る転嫁の状況　P＝　</t>
    <rPh sb="0" eb="2">
      <t>ゼンタイ</t>
    </rPh>
    <rPh sb="3" eb="4">
      <t>カカ</t>
    </rPh>
    <rPh sb="5" eb="7">
      <t>テンカ</t>
    </rPh>
    <rPh sb="8" eb="10">
      <t>ジョウキョウ</t>
    </rPh>
    <phoneticPr fontId="1"/>
  </si>
  <si>
    <t>指定業種に係る売上高　</t>
    <rPh sb="0" eb="4">
      <t>シテイギョウシュ</t>
    </rPh>
    <rPh sb="5" eb="6">
      <t>カカ</t>
    </rPh>
    <rPh sb="7" eb="9">
      <t>ウリアゲ</t>
    </rPh>
    <rPh sb="9" eb="10">
      <t>ダカ</t>
    </rPh>
    <phoneticPr fontId="1"/>
  </si>
  <si>
    <t>全体に係る売上高</t>
    <rPh sb="0" eb="2">
      <t>ゼンタイ</t>
    </rPh>
    <rPh sb="3" eb="4">
      <t>カカ</t>
    </rPh>
    <rPh sb="5" eb="8">
      <t>ウリアゲダカ</t>
    </rPh>
    <phoneticPr fontId="1"/>
  </si>
  <si>
    <t>ｂ：Ｂの期間に対応する前年３か月間の売上高　</t>
    <phoneticPr fontId="1"/>
  </si>
  <si>
    <t>指定業種に係る売上高　</t>
    <rPh sb="0" eb="4">
      <t>シテイギョウシュ</t>
    </rPh>
    <rPh sb="5" eb="6">
      <t>カカ</t>
    </rPh>
    <rPh sb="7" eb="10">
      <t>ウリアゲダカ</t>
    </rPh>
    <phoneticPr fontId="1"/>
  </si>
  <si>
    <t>全体に係る売上高</t>
    <rPh sb="0" eb="2">
      <t>ゼンタイ</t>
    </rPh>
    <rPh sb="3" eb="4">
      <t>カカ</t>
    </rPh>
    <rPh sb="5" eb="7">
      <t>ウリアゲ</t>
    </rPh>
    <rPh sb="7" eb="8">
      <t>ダカ</t>
    </rPh>
    <phoneticPr fontId="1"/>
  </si>
  <si>
    <t>令和　　　年　　　月　　　日</t>
    <phoneticPr fontId="1"/>
  </si>
  <si>
    <t>（注1）</t>
    <rPh sb="1" eb="2">
      <t>チュウ</t>
    </rPh>
    <phoneticPr fontId="1"/>
  </si>
  <si>
    <t>本様式は、指定業種と非指定業種を兼業している場合であって、指定業種及び申請者全体の双方が認定基準を満たす場合に使用する。</t>
    <rPh sb="10" eb="15">
      <t>ヒシテイギョウシュ</t>
    </rPh>
    <rPh sb="16" eb="18">
      <t>ケンギョウ</t>
    </rPh>
    <rPh sb="22" eb="24">
      <t>バアイ</t>
    </rPh>
    <rPh sb="29" eb="33">
      <t>シテイギョウシュ</t>
    </rPh>
    <rPh sb="33" eb="34">
      <t>オヨ</t>
    </rPh>
    <rPh sb="35" eb="38">
      <t>シンセイシャ</t>
    </rPh>
    <rPh sb="38" eb="40">
      <t>ゼンタイ</t>
    </rPh>
    <rPh sb="41" eb="43">
      <t>ソウホウ</t>
    </rPh>
    <rPh sb="44" eb="48">
      <t>ニンテイキジュン</t>
    </rPh>
    <rPh sb="49" eb="50">
      <t>ミ</t>
    </rPh>
    <rPh sb="52" eb="54">
      <t>バアイ</t>
    </rPh>
    <rPh sb="55" eb="57">
      <t>シヨウ</t>
    </rPh>
    <phoneticPr fontId="1"/>
  </si>
  <si>
    <t>（注２）</t>
  </si>
  <si>
    <t>上昇率、依存率及び最近１か月間における全体の売上原価に占める指定業種の売上原価の割合が２０％以上となっていること。</t>
    <rPh sb="7" eb="8">
      <t>オヨ</t>
    </rPh>
    <rPh sb="9" eb="11">
      <t>サイキン</t>
    </rPh>
    <rPh sb="11" eb="14">
      <t>イッカゲツ</t>
    </rPh>
    <rPh sb="14" eb="15">
      <t>カン</t>
    </rPh>
    <rPh sb="19" eb="21">
      <t>ゼンタイ</t>
    </rPh>
    <rPh sb="22" eb="24">
      <t>ウリアゲ</t>
    </rPh>
    <rPh sb="24" eb="26">
      <t>ゲンカ</t>
    </rPh>
    <rPh sb="27" eb="28">
      <t>シ</t>
    </rPh>
    <rPh sb="30" eb="32">
      <t>シテイ</t>
    </rPh>
    <rPh sb="32" eb="34">
      <t>ギョウシュ</t>
    </rPh>
    <rPh sb="35" eb="37">
      <t>ウリアゲ</t>
    </rPh>
    <rPh sb="37" eb="39">
      <t>ゲンカ</t>
    </rPh>
    <rPh sb="40" eb="42">
      <t>ワリアイ</t>
    </rPh>
    <phoneticPr fontId="1"/>
  </si>
  <si>
    <t>（注３）</t>
  </si>
  <si>
    <t>氏 　名　</t>
    <phoneticPr fontId="1"/>
  </si>
  <si>
    <t xml:space="preserve"> ×100－100　　　　　　　</t>
    <phoneticPr fontId="1"/>
  </si>
  <si>
    <t>e</t>
    <phoneticPr fontId="1"/>
  </si>
  <si>
    <t>％</t>
    <phoneticPr fontId="1"/>
  </si>
  <si>
    <t>Ａ</t>
    <phoneticPr fontId="1"/>
  </si>
  <si>
    <t>東松商観第　　　　　号</t>
    <rPh sb="0" eb="1">
      <t>ヒガシ</t>
    </rPh>
    <rPh sb="1" eb="2">
      <t>マツ</t>
    </rPh>
    <rPh sb="2" eb="3">
      <t>ショウ</t>
    </rPh>
    <rPh sb="3" eb="4">
      <t>カン</t>
    </rPh>
    <rPh sb="4" eb="5">
      <t>ダイ</t>
    </rPh>
    <rPh sb="10" eb="11">
      <t>ゴウ</t>
    </rPh>
    <phoneticPr fontId="1"/>
  </si>
  <si>
    <t>Ｐ＞０となっていること。</t>
    <phoneticPr fontId="1"/>
  </si>
  <si>
    <t>ｅ：Eの期間に対応する前年１か月間の平均仕入れ単価</t>
    <rPh sb="4" eb="6">
      <t>キカン</t>
    </rPh>
    <rPh sb="7" eb="9">
      <t>タイオウ</t>
    </rPh>
    <rPh sb="11" eb="13">
      <t>ゼンネン</t>
    </rPh>
    <rPh sb="15" eb="16">
      <t>ゲツ</t>
    </rPh>
    <rPh sb="16" eb="17">
      <t>カン</t>
    </rPh>
    <rPh sb="18" eb="20">
      <t>ヘイキン</t>
    </rPh>
    <rPh sb="20" eb="22">
      <t>シイ</t>
    </rPh>
    <rPh sb="23" eb="25">
      <t>タンカ</t>
    </rPh>
    <phoneticPr fontId="1"/>
  </si>
  <si>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rPh sb="14" eb="18">
      <t>シテイギョウシュ</t>
    </rPh>
    <phoneticPr fontId="1"/>
  </si>
  <si>
    <t xml:space="preserve"> － </t>
    <phoneticPr fontId="1"/>
  </si>
  <si>
    <t>　①原油等の仕入単価の上昇（注２）</t>
    <phoneticPr fontId="1"/>
  </si>
  <si>
    <t>ａ：Ａの期間に対応する前年３か月間の原油等の仕入額 　</t>
    <rPh sb="24" eb="25">
      <t>ガク</t>
    </rPh>
    <phoneticPr fontId="1"/>
  </si>
  <si>
    <t>Ｓ：Ｃの売上原価に対応する原油等の仕入額　</t>
    <rPh sb="19" eb="20">
      <t>ガク</t>
    </rPh>
    <phoneticPr fontId="1"/>
  </si>
  <si>
    <t>指定業種</t>
    <rPh sb="0" eb="4">
      <t>シテイギョウシュ</t>
    </rPh>
    <phoneticPr fontId="1"/>
  </si>
  <si>
    <t>【Ｃ】</t>
    <phoneticPr fontId="1"/>
  </si>
  <si>
    <t>中小企業信用保険法第２条第５項第５号の規定による認定申請書（ロ－②）の計算書</t>
    <rPh sb="35" eb="38">
      <t>ケイサンショ</t>
    </rPh>
    <phoneticPr fontId="1"/>
  </si>
  <si>
    <t>申請者</t>
    <phoneticPr fontId="1"/>
  </si>
  <si>
    <t>１．営んでいる業種名</t>
    <rPh sb="2" eb="3">
      <t>イトナ</t>
    </rPh>
    <rPh sb="7" eb="9">
      <t>ギョウシュ</t>
    </rPh>
    <rPh sb="9" eb="10">
      <t>メイ</t>
    </rPh>
    <phoneticPr fontId="1"/>
  </si>
  <si>
    <t>２．事業開始年月日</t>
    <rPh sb="2" eb="4">
      <t>ジギョウ</t>
    </rPh>
    <rPh sb="4" eb="6">
      <t>カイシ</t>
    </rPh>
    <rPh sb="6" eb="9">
      <t>ネンガッピ</t>
    </rPh>
    <phoneticPr fontId="1"/>
  </si>
  <si>
    <t>最近１か月間の平均仕入単価</t>
    <rPh sb="0" eb="2">
      <t>サイキン</t>
    </rPh>
    <rPh sb="4" eb="5">
      <t>ゲツ</t>
    </rPh>
    <rPh sb="5" eb="6">
      <t>カン</t>
    </rPh>
    <rPh sb="7" eb="9">
      <t>ヘイキン</t>
    </rPh>
    <rPh sb="9" eb="11">
      <t>シイ</t>
    </rPh>
    <rPh sb="11" eb="13">
      <t>タンカ</t>
    </rPh>
    <phoneticPr fontId="2"/>
  </si>
  <si>
    <t>前年同月の平均仕入単価</t>
    <rPh sb="0" eb="1">
      <t>ゼン</t>
    </rPh>
    <rPh sb="1" eb="2">
      <t>ネン</t>
    </rPh>
    <rPh sb="2" eb="4">
      <t>ドウゲツ</t>
    </rPh>
    <rPh sb="5" eb="7">
      <t>ヘイキン</t>
    </rPh>
    <rPh sb="7" eb="9">
      <t>シイ</t>
    </rPh>
    <rPh sb="9" eb="11">
      <t>タンカ</t>
    </rPh>
    <phoneticPr fontId="1"/>
  </si>
  <si>
    <t>原油等の仕入単価の上昇率</t>
    <phoneticPr fontId="1"/>
  </si>
  <si>
    <t>【E】</t>
    <phoneticPr fontId="1"/>
  </si>
  <si>
    <t>【e】</t>
    <phoneticPr fontId="1"/>
  </si>
  <si>
    <t>【E】</t>
    <phoneticPr fontId="1"/>
  </si>
  <si>
    <t>×100-100＝</t>
    <phoneticPr fontId="2"/>
  </si>
  <si>
    <t>％</t>
    <phoneticPr fontId="2"/>
  </si>
  <si>
    <t>【e】</t>
    <phoneticPr fontId="1"/>
  </si>
  <si>
    <t>最近１か月間の売上原価に対する原油等の仕入額</t>
    <rPh sb="0" eb="2">
      <t>サイキン</t>
    </rPh>
    <rPh sb="4" eb="6">
      <t>ゲツカン</t>
    </rPh>
    <rPh sb="7" eb="9">
      <t>ウリアゲ</t>
    </rPh>
    <rPh sb="9" eb="11">
      <t>ゲンカ</t>
    </rPh>
    <rPh sb="12" eb="13">
      <t>タイ</t>
    </rPh>
    <rPh sb="15" eb="17">
      <t>ゲンユ</t>
    </rPh>
    <rPh sb="17" eb="18">
      <t>トウ</t>
    </rPh>
    <rPh sb="19" eb="21">
      <t>シイレ</t>
    </rPh>
    <rPh sb="21" eb="22">
      <t>ガク</t>
    </rPh>
    <phoneticPr fontId="1"/>
  </si>
  <si>
    <t>依存率</t>
    <phoneticPr fontId="1"/>
  </si>
  <si>
    <t>【C】</t>
    <phoneticPr fontId="1"/>
  </si>
  <si>
    <t>【S】</t>
    <phoneticPr fontId="1"/>
  </si>
  <si>
    <t>【Ｓ】</t>
    <phoneticPr fontId="1"/>
  </si>
  <si>
    <t>×100＝</t>
    <phoneticPr fontId="2"/>
  </si>
  <si>
    <t>％</t>
    <phoneticPr fontId="2"/>
  </si>
  <si>
    <t>月</t>
    <rPh sb="0" eb="1">
      <t>ツキ</t>
    </rPh>
    <phoneticPr fontId="1"/>
  </si>
  <si>
    <t>【A】</t>
    <phoneticPr fontId="1"/>
  </si>
  <si>
    <t>【B】</t>
    <phoneticPr fontId="1"/>
  </si>
  <si>
    <t>【a】</t>
    <phoneticPr fontId="1"/>
  </si>
  <si>
    <t>【b】</t>
    <phoneticPr fontId="1"/>
  </si>
  <si>
    <t>※認定申請書の【ａ】に記入</t>
    <phoneticPr fontId="1"/>
  </si>
  <si>
    <t>―</t>
    <phoneticPr fontId="1"/>
  </si>
  <si>
    <t>＝</t>
    <phoneticPr fontId="1"/>
  </si>
  <si>
    <t xml:space="preserve">Ｐ </t>
    <phoneticPr fontId="1"/>
  </si>
  <si>
    <t>【B】</t>
    <phoneticPr fontId="1"/>
  </si>
  <si>
    <t>※営んでいる事業のうち指定業種に属するものを全て記載。細分類業種は全て指定業種に該当することが必要。
※当該業種が複数ある場合には、その中で最近１年間で最も売上高等が大きい業種を左上の太枠に記載。</t>
    <phoneticPr fontId="1"/>
  </si>
  <si>
    <t>３．指定業種に係る原油等の最近１か月間の仕入単価の上昇</t>
    <phoneticPr fontId="1"/>
  </si>
  <si>
    <t>最近１か月間の売上原価</t>
    <phoneticPr fontId="1"/>
  </si>
  <si>
    <t>企業全体</t>
    <rPh sb="0" eb="4">
      <t>キギョウゼンタイ</t>
    </rPh>
    <phoneticPr fontId="1"/>
  </si>
  <si>
    <t>※認定申請書【Ｅ】に記入</t>
    <phoneticPr fontId="1"/>
  </si>
  <si>
    <t>４．指定業種及び企業全体それぞれの売上原価に占める原油等の仕入価格の割合</t>
    <phoneticPr fontId="1"/>
  </si>
  <si>
    <t>①　本認定とは別に、金融機関及び信用保証協会による金融上の審査があります。
②　東松島市長から認定を受けた日から３０日以内に金融機関又は信用保証協会に対して、保証の
　　申込みを行うことが必要です。</t>
    <phoneticPr fontId="1"/>
  </si>
  <si>
    <t>Ｃ</t>
    <phoneticPr fontId="1"/>
  </si>
  <si>
    <t>×100</t>
    <phoneticPr fontId="1"/>
  </si>
  <si>
    <t>月）</t>
    <rPh sb="0" eb="1">
      <t>ツキ</t>
    </rPh>
    <phoneticPr fontId="1"/>
  </si>
  <si>
    <t>～</t>
    <phoneticPr fontId="1"/>
  </si>
  <si>
    <t>氏　名</t>
    <rPh sb="0" eb="1">
      <t>シ</t>
    </rPh>
    <rPh sb="2" eb="3">
      <t>メイ</t>
    </rPh>
    <phoneticPr fontId="1"/>
  </si>
  <si>
    <t>期間</t>
    <rPh sb="0" eb="2">
      <t>キカン</t>
    </rPh>
    <phoneticPr fontId="1"/>
  </si>
  <si>
    <t>最近３ヶ月</t>
    <phoneticPr fontId="1"/>
  </si>
  <si>
    <t>前年同月</t>
    <phoneticPr fontId="1"/>
  </si>
  <si>
    <t>原油等の仕入額</t>
    <phoneticPr fontId="1"/>
  </si>
  <si>
    <t>売上高</t>
    <phoneticPr fontId="1"/>
  </si>
  <si>
    <t>売上高</t>
    <phoneticPr fontId="1"/>
  </si>
  <si>
    <t>月</t>
    <rPh sb="0" eb="1">
      <t>ゲツ</t>
    </rPh>
    <phoneticPr fontId="1"/>
  </si>
  <si>
    <t>～</t>
    <phoneticPr fontId="1"/>
  </si>
  <si>
    <t>（</t>
    <phoneticPr fontId="1"/>
  </si>
  <si>
    <t>（</t>
    <phoneticPr fontId="1"/>
  </si>
  <si>
    <t>～</t>
    <phoneticPr fontId="1"/>
  </si>
  <si>
    <t>～</t>
    <phoneticPr fontId="1"/>
  </si>
  <si>
    <t>～</t>
    <phoneticPr fontId="1"/>
  </si>
  <si>
    <t>　</t>
    <phoneticPr fontId="1"/>
  </si>
  <si>
    <t>　</t>
    <phoneticPr fontId="1"/>
  </si>
  <si>
    <r>
      <t>※認定申請書【</t>
    </r>
    <r>
      <rPr>
        <u/>
        <sz val="9"/>
        <color theme="1"/>
        <rFont val="ＭＳ 明朝"/>
        <family val="1"/>
        <charset val="128"/>
      </rPr>
      <t>ｅ】</t>
    </r>
    <r>
      <rPr>
        <sz val="9"/>
        <color theme="1"/>
        <rFont val="ＭＳ 明朝"/>
        <family val="1"/>
        <charset val="128"/>
      </rPr>
      <t>に記入</t>
    </r>
    <rPh sb="1" eb="3">
      <t>ニンテイ</t>
    </rPh>
    <rPh sb="3" eb="6">
      <t>シンセイショ</t>
    </rPh>
    <rPh sb="10" eb="12">
      <t>キニュウ</t>
    </rPh>
    <phoneticPr fontId="1"/>
  </si>
  <si>
    <r>
      <t>※認定申請書の</t>
    </r>
    <r>
      <rPr>
        <b/>
        <u/>
        <sz val="9"/>
        <color theme="1"/>
        <rFont val="ＭＳ 明朝"/>
        <family val="1"/>
        <charset val="128"/>
      </rPr>
      <t>【上昇率】</t>
    </r>
    <r>
      <rPr>
        <sz val="9"/>
        <color theme="1"/>
        <rFont val="ＭＳ 明朝"/>
        <family val="1"/>
        <charset val="128"/>
      </rPr>
      <t>に記入</t>
    </r>
    <phoneticPr fontId="1"/>
  </si>
  <si>
    <r>
      <t>※認定申請書の</t>
    </r>
    <r>
      <rPr>
        <b/>
        <u/>
        <sz val="9"/>
        <color theme="1"/>
        <rFont val="ＭＳ 明朝"/>
        <family val="1"/>
        <charset val="128"/>
      </rPr>
      <t>【Ｃ】指定業種に係る売上原価</t>
    </r>
    <r>
      <rPr>
        <sz val="9"/>
        <color theme="1"/>
        <rFont val="ＭＳ 明朝"/>
        <family val="1"/>
        <charset val="128"/>
      </rPr>
      <t>に記入</t>
    </r>
    <phoneticPr fontId="1"/>
  </si>
  <si>
    <r>
      <t>※認定申請書の</t>
    </r>
    <r>
      <rPr>
        <b/>
        <u/>
        <sz val="9"/>
        <color theme="1"/>
        <rFont val="ＭＳ 明朝"/>
        <family val="1"/>
        <charset val="128"/>
      </rPr>
      <t>【Ｓ】指定業種に係る仕入額</t>
    </r>
    <r>
      <rPr>
        <sz val="9"/>
        <color theme="1"/>
        <rFont val="ＭＳ 明朝"/>
        <family val="1"/>
        <charset val="128"/>
      </rPr>
      <t>に記入</t>
    </r>
    <rPh sb="1" eb="3">
      <t>ニンテイ</t>
    </rPh>
    <rPh sb="3" eb="5">
      <t>シンセイ</t>
    </rPh>
    <rPh sb="5" eb="6">
      <t>ショ</t>
    </rPh>
    <rPh sb="10" eb="12">
      <t>シテイ</t>
    </rPh>
    <rPh sb="12" eb="14">
      <t>ギョウシュ</t>
    </rPh>
    <rPh sb="15" eb="16">
      <t>カカ</t>
    </rPh>
    <rPh sb="17" eb="19">
      <t>シイレ</t>
    </rPh>
    <rPh sb="19" eb="20">
      <t>ガク</t>
    </rPh>
    <rPh sb="21" eb="23">
      <t>キニュウ</t>
    </rPh>
    <phoneticPr fontId="1"/>
  </si>
  <si>
    <r>
      <t>※認定申請書の【➁】</t>
    </r>
    <r>
      <rPr>
        <b/>
        <u/>
        <sz val="9"/>
        <color theme="1"/>
        <rFont val="ＭＳ 明朝"/>
        <family val="1"/>
        <charset val="128"/>
      </rPr>
      <t>指定業種に係る依存率</t>
    </r>
    <r>
      <rPr>
        <sz val="9"/>
        <color theme="1"/>
        <rFont val="ＭＳ 明朝"/>
        <family val="1"/>
        <charset val="128"/>
      </rPr>
      <t>に記入</t>
    </r>
    <phoneticPr fontId="1"/>
  </si>
  <si>
    <r>
      <t>※認定申請書の</t>
    </r>
    <r>
      <rPr>
        <b/>
        <u/>
        <sz val="9"/>
        <color theme="1"/>
        <rFont val="ＭＳ 明朝"/>
        <family val="1"/>
        <charset val="128"/>
      </rPr>
      <t>【Ｃ】全体に係る売上原価</t>
    </r>
    <r>
      <rPr>
        <sz val="9"/>
        <color theme="1"/>
        <rFont val="ＭＳ 明朝"/>
        <family val="1"/>
        <charset val="128"/>
      </rPr>
      <t>に記入</t>
    </r>
    <phoneticPr fontId="1"/>
  </si>
  <si>
    <r>
      <t>※認定申請書の</t>
    </r>
    <r>
      <rPr>
        <b/>
        <u/>
        <sz val="9"/>
        <color theme="1"/>
        <rFont val="ＭＳ 明朝"/>
        <family val="1"/>
        <charset val="128"/>
      </rPr>
      <t>【Ｓ】全体に係る仕入額</t>
    </r>
    <r>
      <rPr>
        <sz val="9"/>
        <color theme="1"/>
        <rFont val="ＭＳ 明朝"/>
        <family val="1"/>
        <charset val="128"/>
      </rPr>
      <t>に記入</t>
    </r>
    <rPh sb="1" eb="3">
      <t>ニンテイ</t>
    </rPh>
    <rPh sb="3" eb="5">
      <t>シンセイ</t>
    </rPh>
    <rPh sb="5" eb="6">
      <t>ショ</t>
    </rPh>
    <rPh sb="10" eb="12">
      <t>ゼンタイ</t>
    </rPh>
    <rPh sb="13" eb="14">
      <t>カカ</t>
    </rPh>
    <rPh sb="15" eb="17">
      <t>シイレ</t>
    </rPh>
    <rPh sb="17" eb="18">
      <t>ガク</t>
    </rPh>
    <rPh sb="19" eb="21">
      <t>キニュウ</t>
    </rPh>
    <phoneticPr fontId="1"/>
  </si>
  <si>
    <r>
      <t>※認定申請書の【➁】</t>
    </r>
    <r>
      <rPr>
        <b/>
        <u/>
        <sz val="9"/>
        <color theme="1"/>
        <rFont val="ＭＳ 明朝"/>
        <family val="1"/>
        <charset val="128"/>
      </rPr>
      <t>全体に係る依存率</t>
    </r>
    <r>
      <rPr>
        <sz val="9"/>
        <color theme="1"/>
        <rFont val="ＭＳ 明朝"/>
        <family val="1"/>
        <charset val="128"/>
      </rPr>
      <t>に記入</t>
    </r>
    <phoneticPr fontId="1"/>
  </si>
  <si>
    <r>
      <t>５．</t>
    </r>
    <r>
      <rPr>
        <b/>
        <u/>
        <sz val="10"/>
        <color theme="1"/>
        <rFont val="ＭＳ 明朝"/>
        <family val="1"/>
        <charset val="128"/>
      </rPr>
      <t>指定業種</t>
    </r>
    <r>
      <rPr>
        <sz val="10"/>
        <color theme="1"/>
        <rFont val="ＭＳ 明朝"/>
        <family val="1"/>
        <charset val="128"/>
      </rPr>
      <t>の製品等価格への転嫁の状況</t>
    </r>
    <rPh sb="2" eb="4">
      <t>シテイ</t>
    </rPh>
    <rPh sb="4" eb="6">
      <t>ギョウシュ</t>
    </rPh>
    <rPh sb="7" eb="9">
      <t>セイヒン</t>
    </rPh>
    <rPh sb="9" eb="10">
      <t>トウ</t>
    </rPh>
    <rPh sb="10" eb="12">
      <t>カカク</t>
    </rPh>
    <rPh sb="14" eb="16">
      <t>テンカ</t>
    </rPh>
    <rPh sb="17" eb="19">
      <t>ジョウキョウ</t>
    </rPh>
    <phoneticPr fontId="1"/>
  </si>
  <si>
    <r>
      <t>※認定申請書の【</t>
    </r>
    <r>
      <rPr>
        <u/>
        <sz val="9"/>
        <color theme="1"/>
        <rFont val="ＭＳ 明朝"/>
        <family val="1"/>
        <charset val="128"/>
      </rPr>
      <t>Ａ】</t>
    </r>
    <r>
      <rPr>
        <sz val="9"/>
        <color theme="1"/>
        <rFont val="ＭＳ 明朝"/>
        <family val="1"/>
        <charset val="128"/>
      </rPr>
      <t>に記入</t>
    </r>
    <phoneticPr fontId="1"/>
  </si>
  <si>
    <r>
      <t>※認定申請書の</t>
    </r>
    <r>
      <rPr>
        <u/>
        <sz val="9"/>
        <color theme="1"/>
        <rFont val="ＭＳ 明朝"/>
        <family val="1"/>
        <charset val="128"/>
      </rPr>
      <t>【Ｂ】</t>
    </r>
    <r>
      <rPr>
        <sz val="9"/>
        <color theme="1"/>
        <rFont val="ＭＳ 明朝"/>
        <family val="1"/>
        <charset val="128"/>
      </rPr>
      <t>に記入</t>
    </r>
    <phoneticPr fontId="1"/>
  </si>
  <si>
    <r>
      <t>※認定申請書の【</t>
    </r>
    <r>
      <rPr>
        <u/>
        <sz val="9"/>
        <color theme="1"/>
        <rFont val="ＭＳ 明朝"/>
        <family val="1"/>
        <charset val="128"/>
      </rPr>
      <t>ｂ】</t>
    </r>
    <r>
      <rPr>
        <sz val="9"/>
        <color theme="1"/>
        <rFont val="ＭＳ 明朝"/>
        <family val="1"/>
        <charset val="128"/>
      </rPr>
      <t>に記入</t>
    </r>
    <phoneticPr fontId="1"/>
  </si>
  <si>
    <r>
      <t>※認定申請書の</t>
    </r>
    <r>
      <rPr>
        <u/>
        <sz val="9"/>
        <color theme="1"/>
        <rFont val="ＭＳ 明朝"/>
        <family val="1"/>
        <charset val="128"/>
      </rPr>
      <t>【Ｐ】</t>
    </r>
    <r>
      <rPr>
        <sz val="9"/>
        <color theme="1"/>
        <rFont val="ＭＳ 明朝"/>
        <family val="1"/>
        <charset val="128"/>
      </rPr>
      <t>に記入</t>
    </r>
    <rPh sb="1" eb="6">
      <t>ニンテイシンセイショ</t>
    </rPh>
    <rPh sb="11" eb="13">
      <t>キニュウ</t>
    </rPh>
    <phoneticPr fontId="1"/>
  </si>
  <si>
    <r>
      <t>６．</t>
    </r>
    <r>
      <rPr>
        <b/>
        <u/>
        <sz val="10"/>
        <color theme="1"/>
        <rFont val="ＭＳ 明朝"/>
        <family val="1"/>
        <charset val="128"/>
      </rPr>
      <t>企業全体</t>
    </r>
    <r>
      <rPr>
        <sz val="10"/>
        <color theme="1"/>
        <rFont val="ＭＳ 明朝"/>
        <family val="1"/>
        <charset val="128"/>
      </rPr>
      <t>の製品等価格への転嫁の状況</t>
    </r>
    <rPh sb="2" eb="4">
      <t>キギョウ</t>
    </rPh>
    <rPh sb="4" eb="6">
      <t>ゼンタイ</t>
    </rPh>
    <rPh sb="7" eb="9">
      <t>セイヒン</t>
    </rPh>
    <rPh sb="9" eb="10">
      <t>トウ</t>
    </rPh>
    <rPh sb="10" eb="12">
      <t>カカク</t>
    </rPh>
    <rPh sb="14" eb="16">
      <t>テンカ</t>
    </rPh>
    <rPh sb="17" eb="19">
      <t>ジョウキョウ</t>
    </rPh>
    <phoneticPr fontId="1"/>
  </si>
  <si>
    <t>令和  　　年　　　月　　　日から令和　　　年　　　月　　　日まで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</si>
</sst>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
    <numFmt numFmtId="177" formatCode="0.0_ "/>
    <numFmt numFmtId="178" formatCode="0.0"/>
    <numFmt numFmtId="179" formatCode="[$-411]ggge&quot;年&quot;m&quot;月&quot;d&quot;日&quot;;@"/>
    <numFmt numFmtId="180" formatCode="#,##0.0"/>
    <numFmt numFmtId="181" formatCode="0.00_ "/>
  </numFmts>
  <fonts count="18" x14ac:knownFonts="1">
    <font>
      <sz val="11"/>
      <color theme="1"/>
      <name val="游ゴシック"/>
      <family val="2"/>
      <scheme val="minor"/>
    </font>
    <font>
      <sz val="6"/>
      <name val="游ゴシック"/>
      <family val="3"/>
      <charset val="128"/>
      <scheme val="minor"/>
    </font>
    <font>
      <sz val="6"/>
      <name val="Meiryo UI"/>
      <family val="2"/>
      <charset val="128"/>
    </font>
    <font>
      <sz val="12"/>
      <color theme="1"/>
      <name val="Meiryo UI"/>
      <family val="2"/>
      <charset val="128"/>
    </font>
    <font>
      <sz val="11"/>
      <color theme="1"/>
      <name val="ＭＳ 明朝"/>
      <family val="1"/>
      <charset val="128"/>
    </font>
    <font>
      <sz val="10"/>
      <color theme="1"/>
      <name val="ＭＳ 明朝"/>
      <family val="1"/>
      <charset val="128"/>
    </font>
    <font>
      <sz val="11"/>
      <color theme="1"/>
      <name val="游ゴシック"/>
      <family val="2"/>
      <scheme val="minor"/>
    </font>
    <font>
      <sz val="8"/>
      <color theme="1"/>
      <name val="ＭＳ 明朝"/>
      <family val="1"/>
      <charset val="128"/>
    </font>
    <font>
      <sz val="9"/>
      <color theme="1"/>
      <name val="ＭＳ 明朝"/>
      <family val="1"/>
      <charset val="128"/>
    </font>
    <font>
      <u/>
      <sz val="9"/>
      <color theme="1"/>
      <name val="ＭＳ 明朝"/>
      <family val="1"/>
      <charset val="128"/>
    </font>
    <font>
      <b/>
      <u/>
      <sz val="9"/>
      <color theme="1"/>
      <name val="ＭＳ 明朝"/>
      <family val="1"/>
      <charset val="128"/>
    </font>
    <font>
      <b/>
      <u/>
      <sz val="10"/>
      <color theme="1"/>
      <name val="ＭＳ 明朝"/>
      <family val="1"/>
      <charset val="128"/>
    </font>
    <font>
      <b/>
      <sz val="10"/>
      <color theme="1"/>
      <name val="ＭＳ 明朝"/>
      <family val="1"/>
      <charset val="128"/>
    </font>
    <font>
      <sz val="10"/>
      <name val="ＭＳ 明朝"/>
      <family val="1"/>
      <charset val="128"/>
    </font>
    <font>
      <b/>
      <sz val="12"/>
      <color theme="1"/>
      <name val="ＭＳ 明朝"/>
      <family val="1"/>
      <charset val="128"/>
    </font>
    <font>
      <sz val="12"/>
      <color theme="1"/>
      <name val="ＭＳ 明朝"/>
      <family val="1"/>
      <charset val="128"/>
    </font>
    <font>
      <sz val="18"/>
      <color theme="1"/>
      <name val="ＭＳ 明朝"/>
      <family val="1"/>
      <charset val="128"/>
    </font>
    <font>
      <sz val="22"/>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double">
        <color indexed="64"/>
      </top>
      <bottom/>
      <diagonal/>
    </border>
    <border>
      <left style="medium">
        <color indexed="64"/>
      </left>
      <right/>
      <top style="thin">
        <color indexed="64"/>
      </top>
      <bottom/>
      <diagonal/>
    </border>
    <border>
      <left/>
      <right style="medium">
        <color indexed="64"/>
      </right>
      <top/>
      <bottom style="double">
        <color indexed="64"/>
      </bottom>
      <diagonal/>
    </border>
    <border>
      <left style="thin">
        <color indexed="64"/>
      </left>
      <right/>
      <top style="double">
        <color indexed="64"/>
      </top>
      <bottom/>
      <diagonal/>
    </border>
    <border>
      <left style="medium">
        <color indexed="64"/>
      </left>
      <right/>
      <top style="double">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0" fontId="3" fillId="0" borderId="0">
      <alignment vertical="center"/>
    </xf>
    <xf numFmtId="9" fontId="3" fillId="0" borderId="0" applyFont="0" applyFill="0" applyBorder="0" applyAlignment="0" applyProtection="0">
      <alignment vertical="center"/>
    </xf>
    <xf numFmtId="38" fontId="6" fillId="0" borderId="0" applyFont="0" applyFill="0" applyBorder="0" applyAlignment="0" applyProtection="0">
      <alignment vertical="center"/>
    </xf>
  </cellStyleXfs>
  <cellXfs count="415">
    <xf numFmtId="0" fontId="0" fillId="0" borderId="0" xfId="0"/>
    <xf numFmtId="0" fontId="4" fillId="0" borderId="1" xfId="0" applyFont="1" applyBorder="1"/>
    <xf numFmtId="0" fontId="4" fillId="0" borderId="3" xfId="0" applyFont="1" applyBorder="1"/>
    <xf numFmtId="0" fontId="5" fillId="0" borderId="0" xfId="1" applyFont="1" applyFill="1" applyBorder="1">
      <alignment vertical="center"/>
    </xf>
    <xf numFmtId="0" fontId="5" fillId="0" borderId="0" xfId="1" applyFont="1">
      <alignment vertical="center"/>
    </xf>
    <xf numFmtId="0" fontId="4" fillId="0" borderId="14" xfId="0" applyFont="1" applyBorder="1" applyAlignment="1">
      <alignment vertical="center"/>
    </xf>
    <xf numFmtId="0" fontId="4" fillId="0" borderId="6" xfId="0" applyFont="1" applyBorder="1"/>
    <xf numFmtId="0" fontId="4" fillId="0" borderId="10" xfId="0" applyFont="1" applyBorder="1"/>
    <xf numFmtId="0" fontId="4" fillId="0" borderId="12" xfId="0" applyFont="1" applyBorder="1" applyAlignment="1"/>
    <xf numFmtId="0" fontId="4" fillId="0" borderId="8" xfId="0" applyFont="1" applyBorder="1" applyAlignment="1"/>
    <xf numFmtId="0" fontId="4" fillId="0" borderId="0" xfId="0" applyFont="1" applyBorder="1"/>
    <xf numFmtId="0" fontId="4" fillId="0" borderId="0" xfId="0" applyFont="1" applyBorder="1" applyAlignment="1"/>
    <xf numFmtId="0" fontId="4" fillId="0" borderId="15" xfId="0" applyFont="1" applyBorder="1" applyAlignment="1"/>
    <xf numFmtId="0" fontId="4" fillId="0" borderId="14" xfId="0" applyFont="1" applyBorder="1" applyAlignment="1"/>
    <xf numFmtId="0" fontId="4" fillId="0" borderId="16" xfId="0" applyFont="1" applyBorder="1"/>
    <xf numFmtId="0" fontId="4" fillId="0" borderId="9" xfId="0" applyFont="1" applyBorder="1" applyAlignment="1"/>
    <xf numFmtId="0" fontId="4" fillId="0" borderId="11" xfId="0" applyFont="1" applyBorder="1"/>
    <xf numFmtId="0" fontId="4" fillId="0" borderId="13" xfId="0" applyFont="1" applyBorder="1" applyAlignment="1"/>
    <xf numFmtId="0" fontId="4" fillId="0" borderId="7" xfId="0" applyFont="1" applyBorder="1" applyAlignment="1"/>
    <xf numFmtId="0" fontId="4" fillId="0" borderId="5" xfId="0" applyFont="1" applyBorder="1"/>
    <xf numFmtId="0" fontId="4" fillId="0" borderId="5" xfId="0" applyFont="1" applyBorder="1" applyAlignment="1"/>
    <xf numFmtId="0" fontId="4" fillId="0" borderId="6" xfId="0" applyFont="1" applyBorder="1" applyAlignment="1"/>
    <xf numFmtId="0" fontId="4" fillId="0" borderId="4" xfId="0" applyFont="1" applyBorder="1" applyAlignment="1"/>
    <xf numFmtId="0" fontId="4" fillId="0" borderId="14" xfId="0" applyFont="1" applyBorder="1"/>
    <xf numFmtId="0" fontId="4" fillId="0" borderId="2" xfId="0" applyFont="1" applyBorder="1" applyAlignment="1"/>
    <xf numFmtId="0" fontId="4" fillId="0" borderId="3" xfId="0" applyFont="1" applyBorder="1" applyAlignment="1"/>
    <xf numFmtId="0" fontId="4" fillId="0" borderId="1" xfId="0" applyFont="1" applyBorder="1" applyAlignment="1"/>
    <xf numFmtId="0" fontId="4" fillId="0" borderId="2" xfId="0" applyFont="1" applyBorder="1"/>
    <xf numFmtId="0" fontId="4" fillId="0" borderId="4" xfId="0" applyFont="1" applyBorder="1"/>
    <xf numFmtId="0" fontId="4" fillId="0" borderId="0" xfId="0" applyFont="1" applyBorder="1" applyAlignment="1">
      <alignment horizontal="center"/>
    </xf>
    <xf numFmtId="0" fontId="4" fillId="0" borderId="0" xfId="0" applyFont="1"/>
    <xf numFmtId="0" fontId="4" fillId="0" borderId="0" xfId="0" applyFont="1" applyBorder="1" applyAlignment="1">
      <alignment horizontal="center"/>
    </xf>
    <xf numFmtId="0" fontId="4" fillId="0" borderId="15" xfId="0" applyFont="1" applyBorder="1"/>
    <xf numFmtId="0" fontId="5" fillId="0" borderId="0" xfId="1" applyFont="1" applyBorder="1">
      <alignment vertical="center"/>
    </xf>
    <xf numFmtId="0" fontId="5" fillId="0" borderId="5" xfId="1" applyFont="1" applyBorder="1">
      <alignment vertical="center"/>
    </xf>
    <xf numFmtId="0" fontId="4" fillId="0" borderId="0" xfId="0" applyFont="1" applyBorder="1" applyAlignment="1">
      <alignment horizontal="right" indent="2"/>
    </xf>
    <xf numFmtId="0" fontId="5" fillId="0" borderId="2" xfId="1" applyFont="1" applyBorder="1">
      <alignment vertical="center"/>
    </xf>
    <xf numFmtId="0" fontId="4" fillId="0" borderId="15" xfId="0" applyFont="1" applyBorder="1" applyAlignment="1">
      <alignment horizontal="right" indent="2"/>
    </xf>
    <xf numFmtId="0" fontId="4" fillId="0" borderId="0" xfId="0" applyFont="1" applyBorder="1" applyAlignment="1">
      <alignment vertical="center" wrapText="1"/>
    </xf>
    <xf numFmtId="0" fontId="4" fillId="0" borderId="15" xfId="0" applyFont="1" applyBorder="1" applyAlignment="1">
      <alignment vertical="center" wrapText="1"/>
    </xf>
    <xf numFmtId="0" fontId="5" fillId="0" borderId="0" xfId="1" applyFont="1" applyBorder="1" applyAlignment="1">
      <alignment vertical="center"/>
    </xf>
    <xf numFmtId="0" fontId="4" fillId="0" borderId="14" xfId="0" applyFont="1" applyBorder="1" applyAlignment="1">
      <alignment horizontal="left"/>
    </xf>
    <xf numFmtId="0" fontId="4" fillId="0" borderId="15" xfId="0" applyFont="1" applyBorder="1" applyAlignment="1">
      <alignment vertical="center"/>
    </xf>
    <xf numFmtId="0" fontId="4" fillId="0" borderId="14" xfId="0" applyFont="1" applyBorder="1" applyAlignment="1">
      <alignment horizontal="right"/>
    </xf>
    <xf numFmtId="0" fontId="5" fillId="0" borderId="2" xfId="0" applyFont="1" applyBorder="1" applyAlignment="1"/>
    <xf numFmtId="0" fontId="4" fillId="0" borderId="0" xfId="0" applyFont="1" applyBorder="1" applyAlignment="1">
      <alignment horizontal="left"/>
    </xf>
    <xf numFmtId="0" fontId="4" fillId="0" borderId="5" xfId="0" applyFont="1" applyBorder="1" applyAlignment="1">
      <alignment horizontal="left"/>
    </xf>
    <xf numFmtId="0" fontId="4" fillId="0" borderId="5" xfId="0" applyFont="1" applyBorder="1" applyAlignment="1">
      <alignment horizontal="center" vertical="center"/>
    </xf>
    <xf numFmtId="0" fontId="4" fillId="0" borderId="5" xfId="0" applyFont="1" applyBorder="1" applyAlignment="1">
      <alignment horizontal="right" vertical="center"/>
    </xf>
    <xf numFmtId="0" fontId="4" fillId="0" borderId="2" xfId="0" applyFont="1" applyBorder="1" applyAlignment="1">
      <alignment horizontal="center" vertical="center"/>
    </xf>
    <xf numFmtId="0" fontId="4" fillId="0" borderId="0" xfId="0" applyFont="1" applyAlignment="1">
      <alignment horizontal="left"/>
    </xf>
    <xf numFmtId="0" fontId="4" fillId="0" borderId="0" xfId="0" applyFont="1" applyAlignment="1">
      <alignment horizontal="left" vertical="center" wrapText="1"/>
    </xf>
    <xf numFmtId="0" fontId="4" fillId="0" borderId="30" xfId="0" applyFont="1" applyBorder="1" applyAlignment="1">
      <alignment vertical="center"/>
    </xf>
    <xf numFmtId="0" fontId="4" fillId="0" borderId="14" xfId="0" applyFont="1" applyBorder="1" applyAlignment="1">
      <alignment vertical="center" wrapText="1"/>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horizontal="center"/>
    </xf>
    <xf numFmtId="0" fontId="4" fillId="0" borderId="5" xfId="0" applyFont="1" applyBorder="1" applyAlignment="1">
      <alignment horizontal="center"/>
    </xf>
    <xf numFmtId="0" fontId="4" fillId="0" borderId="0" xfId="0" applyFont="1" applyBorder="1" applyAlignment="1">
      <alignment vertical="center"/>
    </xf>
    <xf numFmtId="0" fontId="5" fillId="0" borderId="0" xfId="0" applyFont="1" applyBorder="1" applyAlignment="1"/>
    <xf numFmtId="0" fontId="5" fillId="0" borderId="5" xfId="0" applyFont="1" applyBorder="1" applyAlignment="1"/>
    <xf numFmtId="0" fontId="4" fillId="0" borderId="0" xfId="0" applyFont="1" applyBorder="1" applyAlignment="1">
      <alignment horizontal="left" vertical="center"/>
    </xf>
    <xf numFmtId="0" fontId="4" fillId="0" borderId="5" xfId="0" applyFont="1" applyBorder="1" applyAlignment="1">
      <alignment horizontal="center" vertical="center"/>
    </xf>
    <xf numFmtId="0" fontId="4" fillId="0" borderId="14" xfId="0" applyFont="1" applyBorder="1" applyAlignment="1">
      <alignment vertical="top" wrapText="1"/>
    </xf>
    <xf numFmtId="0" fontId="4" fillId="0" borderId="15" xfId="0" applyFont="1" applyBorder="1" applyAlignment="1">
      <alignment vertical="top" wrapText="1"/>
    </xf>
    <xf numFmtId="0" fontId="5" fillId="0" borderId="14" xfId="1" applyFont="1" applyBorder="1">
      <alignment vertical="center"/>
    </xf>
    <xf numFmtId="0" fontId="5" fillId="0" borderId="15" xfId="1" applyFont="1" applyBorder="1">
      <alignment vertical="center"/>
    </xf>
    <xf numFmtId="0" fontId="4" fillId="0" borderId="0" xfId="0" applyFont="1" applyBorder="1" applyAlignment="1">
      <alignment vertical="center"/>
    </xf>
    <xf numFmtId="0" fontId="4" fillId="0" borderId="0" xfId="0" applyFont="1" applyAlignment="1"/>
    <xf numFmtId="0" fontId="4" fillId="0" borderId="0" xfId="0" applyFont="1" applyBorder="1" applyAlignment="1">
      <alignment horizontal="center" vertical="center"/>
    </xf>
    <xf numFmtId="38" fontId="4" fillId="0" borderId="0" xfId="3" applyFont="1" applyBorder="1" applyAlignment="1">
      <alignment horizontal="right" vertical="center"/>
    </xf>
    <xf numFmtId="0" fontId="4" fillId="0" borderId="0" xfId="0" applyFont="1" applyBorder="1" applyAlignment="1">
      <alignment horizontal="right"/>
    </xf>
    <xf numFmtId="4" fontId="5" fillId="0" borderId="0" xfId="3" applyNumberFormat="1" applyFont="1" applyFill="1" applyBorder="1" applyAlignment="1"/>
    <xf numFmtId="4" fontId="5" fillId="0" borderId="5" xfId="3" applyNumberFormat="1" applyFont="1" applyFill="1" applyBorder="1" applyAlignment="1"/>
    <xf numFmtId="180" fontId="5" fillId="0" borderId="2" xfId="3" applyNumberFormat="1" applyFont="1" applyFill="1" applyBorder="1" applyAlignment="1"/>
    <xf numFmtId="180" fontId="5" fillId="0" borderId="5" xfId="3" applyNumberFormat="1" applyFont="1" applyFill="1" applyBorder="1" applyAlignment="1"/>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xf>
    <xf numFmtId="0" fontId="4" fillId="0" borderId="0" xfId="0" applyFont="1" applyBorder="1" applyAlignment="1">
      <alignment horizontal="left"/>
    </xf>
    <xf numFmtId="0" fontId="4" fillId="0" borderId="0" xfId="0" applyFont="1" applyBorder="1" applyAlignment="1">
      <alignment horizontal="left" vertical="center"/>
    </xf>
    <xf numFmtId="0" fontId="5" fillId="0" borderId="0" xfId="1" applyFont="1" applyBorder="1" applyAlignment="1">
      <alignment horizontal="center" vertical="center"/>
    </xf>
    <xf numFmtId="0" fontId="5" fillId="0" borderId="0" xfId="0" applyFont="1" applyBorder="1" applyAlignment="1"/>
    <xf numFmtId="0" fontId="5" fillId="0" borderId="0" xfId="0" applyFont="1" applyBorder="1" applyAlignment="1">
      <alignment vertical="center"/>
    </xf>
    <xf numFmtId="0" fontId="5" fillId="0" borderId="0" xfId="1" applyFont="1" applyFill="1" applyBorder="1" applyAlignment="1">
      <alignment horizontal="center" vertical="center"/>
    </xf>
    <xf numFmtId="0" fontId="4" fillId="0" borderId="5" xfId="0" applyFont="1" applyBorder="1" applyAlignment="1">
      <alignment vertical="center"/>
    </xf>
    <xf numFmtId="0" fontId="5" fillId="0" borderId="0" xfId="1" applyFont="1" applyAlignment="1">
      <alignment horizontal="left" vertical="center"/>
    </xf>
    <xf numFmtId="0" fontId="4" fillId="0" borderId="0" xfId="0" applyFont="1" applyBorder="1" applyAlignment="1">
      <alignment vertical="top"/>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5" xfId="0" applyFont="1" applyBorder="1" applyAlignment="1">
      <alignment vertical="top"/>
    </xf>
    <xf numFmtId="0" fontId="5" fillId="0" borderId="0" xfId="1" applyFont="1" applyFill="1" applyBorder="1" applyAlignment="1"/>
    <xf numFmtId="0" fontId="5" fillId="0" borderId="0" xfId="1" applyFont="1" applyFill="1" applyBorder="1" applyAlignment="1">
      <alignment shrinkToFit="1"/>
    </xf>
    <xf numFmtId="0" fontId="4" fillId="0" borderId="0" xfId="0" applyFont="1" applyBorder="1" applyAlignment="1">
      <alignment vertical="top" wrapText="1"/>
    </xf>
    <xf numFmtId="0" fontId="5" fillId="0" borderId="0" xfId="0" applyFont="1" applyAlignment="1">
      <alignment vertical="center"/>
    </xf>
    <xf numFmtId="0" fontId="7" fillId="0" borderId="0" xfId="0" applyFont="1" applyBorder="1" applyAlignment="1">
      <alignment wrapText="1"/>
    </xf>
    <xf numFmtId="0" fontId="7" fillId="0" borderId="0" xfId="0" applyFont="1" applyBorder="1" applyAlignment="1">
      <alignment vertical="center" wrapText="1"/>
    </xf>
    <xf numFmtId="179" fontId="4" fillId="0" borderId="0" xfId="0" applyNumberFormat="1" applyFont="1" applyFill="1" applyBorder="1" applyAlignment="1">
      <alignment vertical="center" wrapText="1"/>
    </xf>
    <xf numFmtId="0" fontId="5" fillId="0" borderId="0" xfId="0" applyFont="1" applyBorder="1" applyAlignment="1">
      <alignment vertical="top" wrapText="1"/>
    </xf>
    <xf numFmtId="0" fontId="5" fillId="0" borderId="0" xfId="0" applyFont="1" applyFill="1" applyBorder="1" applyAlignment="1">
      <alignment vertical="center"/>
    </xf>
    <xf numFmtId="0" fontId="5" fillId="0" borderId="15" xfId="0" applyFont="1" applyBorder="1" applyAlignment="1">
      <alignment vertical="center"/>
    </xf>
    <xf numFmtId="0" fontId="5" fillId="0" borderId="14" xfId="0" applyFont="1" applyBorder="1" applyAlignment="1">
      <alignment vertical="center"/>
    </xf>
    <xf numFmtId="3" fontId="5" fillId="0" borderId="0" xfId="0" applyNumberFormat="1" applyFont="1" applyFill="1" applyBorder="1" applyAlignment="1">
      <alignment vertical="center"/>
    </xf>
    <xf numFmtId="0" fontId="5" fillId="0" borderId="9" xfId="0" applyFont="1" applyBorder="1" applyAlignment="1">
      <alignment vertical="center"/>
    </xf>
    <xf numFmtId="3" fontId="5" fillId="0" borderId="0" xfId="0" applyNumberFormat="1" applyFont="1" applyFill="1" applyBorder="1" applyAlignment="1">
      <alignment horizontal="right" vertical="center"/>
    </xf>
    <xf numFmtId="3" fontId="5" fillId="0" borderId="15"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vertical="center" wrapText="1"/>
    </xf>
    <xf numFmtId="0" fontId="5" fillId="0" borderId="10" xfId="0" applyFont="1" applyBorder="1" applyAlignment="1">
      <alignment vertical="center"/>
    </xf>
    <xf numFmtId="0" fontId="5" fillId="0" borderId="12" xfId="0" applyFont="1" applyBorder="1" applyAlignment="1">
      <alignment vertical="center"/>
    </xf>
    <xf numFmtId="0" fontId="5" fillId="0" borderId="13" xfId="0" applyFont="1" applyBorder="1" applyAlignment="1"/>
    <xf numFmtId="0" fontId="5" fillId="0" borderId="1" xfId="0" applyFont="1" applyBorder="1" applyAlignment="1">
      <alignment vertical="center"/>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2" xfId="0" applyFont="1" applyBorder="1" applyAlignment="1">
      <alignment horizontal="right" vertical="center"/>
    </xf>
    <xf numFmtId="0" fontId="5" fillId="0" borderId="2" xfId="0" applyFont="1" applyFill="1" applyBorder="1" applyAlignment="1">
      <alignment horizontal="left" vertical="center"/>
    </xf>
    <xf numFmtId="0" fontId="5" fillId="0" borderId="2" xfId="0" applyFont="1" applyFill="1" applyBorder="1" applyAlignment="1">
      <alignment vertical="center" wrapText="1"/>
    </xf>
    <xf numFmtId="0" fontId="5" fillId="0" borderId="2" xfId="0" applyFont="1" applyFill="1" applyBorder="1" applyAlignment="1">
      <alignment vertical="center"/>
    </xf>
    <xf numFmtId="0" fontId="5" fillId="0" borderId="1" xfId="0" applyFont="1" applyFill="1" applyBorder="1" applyAlignment="1">
      <alignment vertical="center"/>
    </xf>
    <xf numFmtId="0" fontId="5" fillId="0" borderId="2" xfId="0" applyFont="1" applyFill="1" applyBorder="1" applyAlignment="1">
      <alignment horizontal="right" vertical="center"/>
    </xf>
    <xf numFmtId="0" fontId="5" fillId="0" borderId="19" xfId="0" applyFont="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3" fontId="5" fillId="0" borderId="14" xfId="0" applyNumberFormat="1" applyFont="1" applyFill="1" applyBorder="1" applyAlignment="1">
      <alignment vertical="center"/>
    </xf>
    <xf numFmtId="3" fontId="5" fillId="0" borderId="14" xfId="0" applyNumberFormat="1" applyFont="1" applyFill="1" applyBorder="1" applyAlignment="1"/>
    <xf numFmtId="3" fontId="5" fillId="0" borderId="0" xfId="0" applyNumberFormat="1" applyFont="1" applyFill="1" applyBorder="1" applyAlignment="1"/>
    <xf numFmtId="0" fontId="5" fillId="0" borderId="14" xfId="0" applyFont="1" applyFill="1" applyBorder="1" applyAlignment="1">
      <alignment horizontal="center"/>
    </xf>
    <xf numFmtId="0" fontId="5" fillId="0" borderId="0" xfId="0" applyFont="1" applyFill="1" applyBorder="1" applyAlignment="1">
      <alignment horizontal="center"/>
    </xf>
    <xf numFmtId="0" fontId="5" fillId="0" borderId="1" xfId="0" applyFont="1" applyFill="1" applyBorder="1" applyAlignment="1">
      <alignment horizontal="center"/>
    </xf>
    <xf numFmtId="3" fontId="5" fillId="0" borderId="1" xfId="0" applyNumberFormat="1" applyFont="1" applyFill="1" applyBorder="1" applyAlignment="1">
      <alignment vertical="center"/>
    </xf>
    <xf numFmtId="3" fontId="5" fillId="0" borderId="2" xfId="0" applyNumberFormat="1" applyFont="1" applyFill="1" applyBorder="1" applyAlignment="1">
      <alignment vertical="center"/>
    </xf>
    <xf numFmtId="3" fontId="5" fillId="0" borderId="1" xfId="0" applyNumberFormat="1" applyFont="1" applyFill="1" applyBorder="1" applyAlignment="1"/>
    <xf numFmtId="3" fontId="5" fillId="0" borderId="2" xfId="0" applyNumberFormat="1" applyFont="1" applyFill="1" applyBorder="1" applyAlignment="1"/>
    <xf numFmtId="0" fontId="5" fillId="0" borderId="2" xfId="0" applyFont="1" applyFill="1" applyBorder="1" applyAlignment="1">
      <alignment horizontal="center"/>
    </xf>
    <xf numFmtId="3" fontId="5" fillId="0" borderId="4" xfId="0" applyNumberFormat="1" applyFont="1" applyFill="1" applyBorder="1" applyAlignment="1">
      <alignment vertical="center"/>
    </xf>
    <xf numFmtId="3" fontId="5" fillId="0" borderId="5" xfId="0" applyNumberFormat="1" applyFont="1" applyFill="1" applyBorder="1" applyAlignment="1">
      <alignment vertical="center"/>
    </xf>
    <xf numFmtId="3" fontId="5" fillId="0" borderId="4" xfId="0" applyNumberFormat="1" applyFont="1" applyFill="1" applyBorder="1" applyAlignment="1"/>
    <xf numFmtId="3" fontId="5" fillId="0" borderId="5" xfId="0" applyNumberFormat="1" applyFont="1" applyFill="1" applyBorder="1" applyAlignment="1"/>
    <xf numFmtId="0" fontId="5" fillId="0" borderId="4" xfId="0" applyFont="1" applyFill="1" applyBorder="1" applyAlignment="1">
      <alignment horizontal="center"/>
    </xf>
    <xf numFmtId="0" fontId="5" fillId="0" borderId="5" xfId="0" applyFont="1" applyFill="1" applyBorder="1" applyAlignment="1">
      <alignment horizontal="center"/>
    </xf>
    <xf numFmtId="3" fontId="5" fillId="0" borderId="24" xfId="0" applyNumberFormat="1" applyFont="1" applyFill="1" applyBorder="1" applyAlignment="1">
      <alignment vertical="center"/>
    </xf>
    <xf numFmtId="3" fontId="5" fillId="0" borderId="25" xfId="0" applyNumberFormat="1" applyFont="1" applyFill="1" applyBorder="1" applyAlignment="1">
      <alignment vertical="center"/>
    </xf>
    <xf numFmtId="3" fontId="5" fillId="0" borderId="24" xfId="0" applyNumberFormat="1" applyFont="1" applyFill="1" applyBorder="1" applyAlignment="1"/>
    <xf numFmtId="3" fontId="5" fillId="0" borderId="25" xfId="0" applyNumberFormat="1" applyFont="1" applyFill="1" applyBorder="1" applyAlignment="1"/>
    <xf numFmtId="0" fontId="5" fillId="0" borderId="24" xfId="0" applyFont="1" applyFill="1" applyBorder="1" applyAlignment="1">
      <alignment horizontal="center"/>
    </xf>
    <xf numFmtId="0" fontId="5" fillId="0" borderId="25" xfId="0" applyFont="1" applyFill="1" applyBorder="1" applyAlignment="1">
      <alignment horizontal="center"/>
    </xf>
    <xf numFmtId="0" fontId="5" fillId="0" borderId="37" xfId="0" applyFont="1" applyFill="1" applyBorder="1" applyAlignment="1">
      <alignment vertical="center"/>
    </xf>
    <xf numFmtId="3" fontId="5" fillId="0" borderId="37" xfId="0" applyNumberFormat="1" applyFont="1" applyFill="1" applyBorder="1" applyAlignment="1">
      <alignment vertical="center"/>
    </xf>
    <xf numFmtId="3" fontId="5" fillId="0" borderId="37" xfId="0" applyNumberFormat="1" applyFont="1" applyFill="1" applyBorder="1" applyAlignment="1">
      <alignment horizontal="center" vertical="center"/>
    </xf>
    <xf numFmtId="0" fontId="5" fillId="0" borderId="37" xfId="0" applyFont="1" applyFill="1" applyBorder="1" applyAlignment="1"/>
    <xf numFmtId="0" fontId="5" fillId="0" borderId="37" xfId="0" applyFont="1" applyBorder="1" applyAlignment="1">
      <alignment vertical="center"/>
    </xf>
    <xf numFmtId="0" fontId="5" fillId="0" borderId="44" xfId="0" applyFont="1" applyBorder="1" applyAlignment="1">
      <alignment vertical="center"/>
    </xf>
    <xf numFmtId="0" fontId="8" fillId="0" borderId="0" xfId="0" applyFont="1" applyBorder="1" applyAlignment="1">
      <alignment horizontal="left" vertical="center" wrapText="1"/>
    </xf>
    <xf numFmtId="3" fontId="5" fillId="0" borderId="0" xfId="0" applyNumberFormat="1" applyFont="1" applyFill="1" applyBorder="1" applyAlignment="1">
      <alignment horizontal="center" vertical="center"/>
    </xf>
    <xf numFmtId="0" fontId="5" fillId="0" borderId="0" xfId="0" applyFont="1" applyFill="1" applyBorder="1" applyAlignment="1"/>
    <xf numFmtId="0" fontId="5" fillId="0" borderId="14" xfId="0" applyFont="1" applyFill="1" applyBorder="1" applyAlignment="1">
      <alignment vertical="center"/>
    </xf>
    <xf numFmtId="0" fontId="8" fillId="0" borderId="1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5" fillId="0" borderId="0" xfId="0" applyFont="1" applyBorder="1" applyAlignment="1">
      <alignment horizontal="center" vertical="center"/>
    </xf>
    <xf numFmtId="0" fontId="5" fillId="0" borderId="16" xfId="1" applyFont="1" applyFill="1" applyBorder="1" applyAlignment="1">
      <alignment vertical="center"/>
    </xf>
    <xf numFmtId="0" fontId="5" fillId="0" borderId="0" xfId="1" applyFont="1" applyFill="1" applyBorder="1" applyAlignment="1">
      <alignment vertical="center"/>
    </xf>
    <xf numFmtId="176" fontId="5" fillId="0" borderId="0" xfId="1" applyNumberFormat="1" applyFont="1" applyFill="1" applyBorder="1" applyAlignment="1">
      <alignment vertical="center"/>
    </xf>
    <xf numFmtId="3" fontId="5" fillId="0" borderId="0" xfId="1" applyNumberFormat="1" applyFont="1" applyFill="1" applyBorder="1" applyAlignment="1">
      <alignment vertical="center"/>
    </xf>
    <xf numFmtId="0" fontId="5" fillId="0" borderId="9" xfId="1" applyFont="1" applyBorder="1">
      <alignment vertical="center"/>
    </xf>
    <xf numFmtId="176" fontId="16" fillId="0" borderId="0" xfId="1" applyNumberFormat="1" applyFont="1" applyFill="1" applyBorder="1" applyAlignment="1">
      <alignment vertical="center"/>
    </xf>
    <xf numFmtId="0" fontId="14" fillId="0" borderId="0" xfId="1" applyFont="1" applyBorder="1" applyAlignment="1">
      <alignment horizontal="center" vertical="center"/>
    </xf>
    <xf numFmtId="0" fontId="5" fillId="0" borderId="5" xfId="1" applyFont="1" applyFill="1" applyBorder="1" applyAlignment="1">
      <alignment horizontal="center" vertical="center"/>
    </xf>
    <xf numFmtId="0" fontId="5" fillId="0" borderId="0" xfId="1" applyFont="1" applyFill="1" applyBorder="1" applyAlignment="1">
      <alignment horizontal="center"/>
    </xf>
    <xf numFmtId="0" fontId="5" fillId="0" borderId="0" xfId="0" applyFont="1" applyFill="1" applyBorder="1" applyAlignment="1">
      <alignment horizontal="center" vertical="center" wrapText="1"/>
    </xf>
    <xf numFmtId="176" fontId="16" fillId="0" borderId="5" xfId="1" applyNumberFormat="1" applyFont="1" applyFill="1" applyBorder="1" applyAlignment="1">
      <alignment vertical="center"/>
    </xf>
    <xf numFmtId="3" fontId="14" fillId="0" borderId="0" xfId="1" applyNumberFormat="1" applyFont="1" applyFill="1" applyBorder="1" applyAlignment="1">
      <alignment horizontal="center" vertical="center"/>
    </xf>
    <xf numFmtId="0" fontId="5" fillId="0" borderId="11" xfId="1" applyFont="1" applyFill="1" applyBorder="1" applyAlignment="1">
      <alignment vertical="center"/>
    </xf>
    <xf numFmtId="0" fontId="5" fillId="0" borderId="13" xfId="1" applyFont="1" applyFill="1" applyBorder="1" applyAlignment="1">
      <alignment horizontal="center"/>
    </xf>
    <xf numFmtId="0" fontId="5" fillId="0" borderId="13" xfId="0" applyFont="1" applyFill="1" applyBorder="1" applyAlignment="1">
      <alignment horizontal="center" vertical="center"/>
    </xf>
    <xf numFmtId="3" fontId="5" fillId="0" borderId="13" xfId="1" applyNumberFormat="1" applyFont="1" applyFill="1" applyBorder="1" applyAlignment="1">
      <alignment vertical="center"/>
    </xf>
    <xf numFmtId="3" fontId="14" fillId="0" borderId="13" xfId="1" applyNumberFormat="1" applyFont="1" applyFill="1" applyBorder="1" applyAlignment="1">
      <alignment horizontal="center" vertical="center"/>
    </xf>
    <xf numFmtId="0" fontId="5" fillId="0" borderId="13" xfId="1" applyFont="1" applyBorder="1">
      <alignment vertical="center"/>
    </xf>
    <xf numFmtId="0" fontId="5" fillId="0" borderId="13" xfId="1" applyFont="1" applyFill="1" applyBorder="1">
      <alignment vertical="center"/>
    </xf>
    <xf numFmtId="0" fontId="5" fillId="0" borderId="7" xfId="1" applyFont="1" applyBorder="1">
      <alignment vertical="center"/>
    </xf>
    <xf numFmtId="0" fontId="5" fillId="0" borderId="0" xfId="1" applyFont="1" applyFill="1" applyBorder="1" applyAlignment="1">
      <alignment vertical="center" wrapText="1"/>
    </xf>
    <xf numFmtId="0" fontId="5" fillId="0" borderId="38" xfId="1" applyFont="1" applyFill="1" applyBorder="1" applyAlignment="1">
      <alignment vertical="center"/>
    </xf>
    <xf numFmtId="0" fontId="5" fillId="0" borderId="2" xfId="1" applyFont="1" applyFill="1" applyBorder="1" applyAlignment="1">
      <alignment vertical="center"/>
    </xf>
    <xf numFmtId="0" fontId="5" fillId="0" borderId="2" xfId="1" applyFont="1" applyFill="1" applyBorder="1">
      <alignment vertical="center"/>
    </xf>
    <xf numFmtId="176" fontId="5" fillId="0" borderId="2" xfId="1" applyNumberFormat="1" applyFont="1" applyFill="1" applyBorder="1" applyAlignment="1">
      <alignment vertical="center"/>
    </xf>
    <xf numFmtId="3" fontId="5" fillId="0" borderId="2" xfId="1" applyNumberFormat="1" applyFont="1" applyFill="1" applyBorder="1" applyAlignment="1">
      <alignment vertical="center"/>
    </xf>
    <xf numFmtId="0" fontId="5" fillId="0" borderId="19" xfId="1" applyFont="1" applyBorder="1">
      <alignment vertical="center"/>
    </xf>
    <xf numFmtId="177" fontId="5" fillId="0" borderId="0" xfId="1" applyNumberFormat="1" applyFont="1" applyFill="1" applyBorder="1" applyAlignment="1">
      <alignment vertical="center"/>
    </xf>
    <xf numFmtId="177" fontId="5" fillId="0" borderId="0" xfId="2" applyNumberFormat="1" applyFont="1" applyFill="1" applyBorder="1" applyAlignment="1">
      <alignment vertical="center"/>
    </xf>
    <xf numFmtId="0" fontId="5"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21" xfId="0" applyFont="1" applyBorder="1" applyAlignment="1">
      <alignment horizontal="center" vertical="center" wrapText="1"/>
    </xf>
    <xf numFmtId="3" fontId="13" fillId="2" borderId="2" xfId="0" applyNumberFormat="1" applyFont="1" applyFill="1" applyBorder="1" applyAlignment="1">
      <alignment horizontal="right"/>
    </xf>
    <xf numFmtId="3" fontId="13" fillId="2" borderId="5" xfId="0" applyNumberFormat="1" applyFont="1" applyFill="1" applyBorder="1" applyAlignment="1">
      <alignment horizontal="right"/>
    </xf>
    <xf numFmtId="3" fontId="5" fillId="0" borderId="2" xfId="0" applyNumberFormat="1" applyFont="1" applyFill="1" applyBorder="1" applyAlignment="1">
      <alignment horizontal="center"/>
    </xf>
    <xf numFmtId="3" fontId="5" fillId="0" borderId="19" xfId="0" applyNumberFormat="1" applyFont="1" applyFill="1" applyBorder="1" applyAlignment="1">
      <alignment horizontal="center"/>
    </xf>
    <xf numFmtId="3" fontId="5" fillId="0" borderId="5" xfId="0" applyNumberFormat="1" applyFont="1" applyFill="1" applyBorder="1" applyAlignment="1">
      <alignment horizontal="center"/>
    </xf>
    <xf numFmtId="3" fontId="5" fillId="0" borderId="21" xfId="0" applyNumberFormat="1" applyFont="1" applyFill="1" applyBorder="1" applyAlignment="1">
      <alignment horizontal="center"/>
    </xf>
    <xf numFmtId="3" fontId="5" fillId="0" borderId="0" xfId="0" applyNumberFormat="1" applyFont="1" applyFill="1" applyBorder="1" applyAlignment="1">
      <alignment horizontal="center"/>
    </xf>
    <xf numFmtId="3" fontId="5" fillId="0" borderId="9" xfId="0" applyNumberFormat="1" applyFont="1" applyFill="1" applyBorder="1" applyAlignment="1">
      <alignment horizontal="center"/>
    </xf>
    <xf numFmtId="3" fontId="13" fillId="3" borderId="0" xfId="0" applyNumberFormat="1" applyFont="1" applyFill="1" applyBorder="1" applyAlignment="1">
      <alignment horizontal="right"/>
    </xf>
    <xf numFmtId="3" fontId="13" fillId="3" borderId="5" xfId="0" applyNumberFormat="1" applyFont="1" applyFill="1" applyBorder="1" applyAlignment="1">
      <alignment horizontal="right"/>
    </xf>
    <xf numFmtId="3" fontId="5" fillId="0" borderId="25" xfId="0" applyNumberFormat="1" applyFont="1" applyFill="1" applyBorder="1" applyAlignment="1">
      <alignment horizontal="center"/>
    </xf>
    <xf numFmtId="3" fontId="5" fillId="0" borderId="39" xfId="0" applyNumberFormat="1" applyFont="1" applyFill="1" applyBorder="1" applyAlignment="1">
      <alignment horizontal="center"/>
    </xf>
    <xf numFmtId="0" fontId="5" fillId="0" borderId="38"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5" fillId="0" borderId="2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2" fillId="0" borderId="48" xfId="0" applyFont="1" applyBorder="1" applyAlignment="1">
      <alignment horizontal="center" vertical="center"/>
    </xf>
    <xf numFmtId="0" fontId="12" fillId="0" borderId="46" xfId="0" applyFont="1" applyBorder="1" applyAlignment="1">
      <alignment horizontal="center" vertical="center"/>
    </xf>
    <xf numFmtId="0" fontId="12" fillId="0" borderId="48"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4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0" xfId="0" applyFont="1" applyFill="1" applyBorder="1" applyAlignment="1">
      <alignment horizontal="left" vertical="center"/>
    </xf>
    <xf numFmtId="0" fontId="4" fillId="2" borderId="5" xfId="0" applyFont="1" applyFill="1" applyBorder="1" applyAlignment="1">
      <alignment horizontal="left" vertical="center"/>
    </xf>
    <xf numFmtId="3" fontId="5" fillId="0" borderId="0" xfId="0" applyNumberFormat="1" applyFont="1" applyFill="1" applyBorder="1" applyAlignment="1">
      <alignment horizontal="center" vertical="center"/>
    </xf>
    <xf numFmtId="3" fontId="5" fillId="2" borderId="0" xfId="0" applyNumberFormat="1" applyFont="1" applyFill="1" applyBorder="1" applyAlignment="1">
      <alignment horizontal="right"/>
    </xf>
    <xf numFmtId="3" fontId="5" fillId="2" borderId="5" xfId="0" applyNumberFormat="1" applyFont="1" applyFill="1" applyBorder="1" applyAlignment="1">
      <alignment horizontal="right"/>
    </xf>
    <xf numFmtId="0" fontId="5" fillId="0" borderId="0" xfId="0" applyFont="1" applyBorder="1" applyAlignment="1">
      <alignment horizontal="center"/>
    </xf>
    <xf numFmtId="0" fontId="5" fillId="0" borderId="0" xfId="1" applyFont="1" applyFill="1" applyBorder="1" applyAlignment="1">
      <alignment horizontal="center" vertical="center"/>
    </xf>
    <xf numFmtId="0" fontId="4" fillId="0" borderId="0" xfId="0" applyFont="1" applyBorder="1" applyAlignment="1">
      <alignment horizontal="center" vertical="center"/>
    </xf>
    <xf numFmtId="0" fontId="4" fillId="2" borderId="0" xfId="0" applyFont="1" applyFill="1" applyBorder="1" applyAlignment="1">
      <alignment horizontal="center"/>
    </xf>
    <xf numFmtId="0" fontId="4" fillId="0" borderId="0" xfId="0" applyFont="1" applyBorder="1" applyAlignment="1">
      <alignment horizontal="left" vertical="center"/>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8" xfId="0" applyFont="1" applyBorder="1" applyAlignment="1">
      <alignment horizontal="center" vertical="center"/>
    </xf>
    <xf numFmtId="0" fontId="5" fillId="0" borderId="46" xfId="0" applyFont="1" applyBorder="1" applyAlignment="1">
      <alignment horizontal="center" vertical="center"/>
    </xf>
    <xf numFmtId="0" fontId="5" fillId="0" borderId="49" xfId="0" applyFont="1" applyBorder="1" applyAlignment="1">
      <alignment horizontal="center" vertical="center"/>
    </xf>
    <xf numFmtId="0" fontId="5" fillId="0" borderId="2" xfId="0" applyFont="1" applyBorder="1" applyAlignment="1">
      <alignment horizontal="left" vertical="top" wrapText="1"/>
    </xf>
    <xf numFmtId="179" fontId="5" fillId="2" borderId="5" xfId="0" applyNumberFormat="1" applyFont="1" applyFill="1" applyBorder="1" applyAlignment="1">
      <alignment horizontal="center" wrapText="1"/>
    </xf>
    <xf numFmtId="0" fontId="5" fillId="0" borderId="0" xfId="0" applyFont="1" applyBorder="1" applyAlignment="1">
      <alignment horizontal="left" vertical="center"/>
    </xf>
    <xf numFmtId="0" fontId="5" fillId="0" borderId="47" xfId="0" applyFont="1" applyBorder="1" applyAlignment="1">
      <alignment horizontal="center" vertical="center"/>
    </xf>
    <xf numFmtId="0" fontId="4" fillId="0" borderId="0" xfId="0" applyFont="1" applyBorder="1" applyAlignment="1">
      <alignment horizontal="center"/>
    </xf>
    <xf numFmtId="0" fontId="5" fillId="0" borderId="9" xfId="0" applyFont="1" applyBorder="1" applyAlignment="1">
      <alignment horizontal="center" vertical="center"/>
    </xf>
    <xf numFmtId="0" fontId="5" fillId="0" borderId="13" xfId="0" applyFont="1" applyBorder="1" applyAlignment="1">
      <alignment horizontal="left"/>
    </xf>
    <xf numFmtId="3" fontId="5" fillId="0" borderId="14" xfId="0" applyNumberFormat="1" applyFont="1" applyFill="1" applyBorder="1" applyAlignment="1">
      <alignment horizontal="center" vertical="center"/>
    </xf>
    <xf numFmtId="177" fontId="5" fillId="3" borderId="0" xfId="0" applyNumberFormat="1" applyFont="1" applyFill="1" applyBorder="1" applyAlignment="1">
      <alignment horizontal="center" shrinkToFit="1"/>
    </xf>
    <xf numFmtId="3" fontId="8" fillId="0" borderId="14" xfId="0" applyNumberFormat="1" applyFont="1" applyFill="1" applyBorder="1" applyAlignment="1">
      <alignment horizontal="left" vertical="center" wrapText="1"/>
    </xf>
    <xf numFmtId="3" fontId="8" fillId="0" borderId="0" xfId="0" applyNumberFormat="1" applyFont="1" applyFill="1" applyBorder="1" applyAlignment="1">
      <alignment horizontal="left" vertical="center" wrapText="1"/>
    </xf>
    <xf numFmtId="3" fontId="8" fillId="0" borderId="15" xfId="0" applyNumberFormat="1" applyFont="1" applyFill="1" applyBorder="1" applyAlignment="1">
      <alignment horizontal="left" vertical="center" wrapText="1"/>
    </xf>
    <xf numFmtId="3" fontId="8" fillId="0" borderId="30" xfId="0" applyNumberFormat="1" applyFont="1" applyFill="1" applyBorder="1" applyAlignment="1">
      <alignment horizontal="left" vertical="center" wrapText="1"/>
    </xf>
    <xf numFmtId="3" fontId="8" fillId="0" borderId="13" xfId="0" applyNumberFormat="1" applyFont="1" applyFill="1" applyBorder="1" applyAlignment="1">
      <alignment horizontal="left" vertical="center" wrapText="1"/>
    </xf>
    <xf numFmtId="3" fontId="8" fillId="0" borderId="29" xfId="0" applyNumberFormat="1" applyFont="1" applyFill="1" applyBorder="1" applyAlignment="1">
      <alignment horizontal="left" vertical="center" wrapText="1"/>
    </xf>
    <xf numFmtId="0" fontId="5" fillId="0" borderId="16"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29" xfId="0" applyFont="1" applyFill="1" applyBorder="1" applyAlignment="1">
      <alignment horizontal="center" vertical="center" textRotation="255"/>
    </xf>
    <xf numFmtId="0" fontId="5" fillId="0" borderId="42" xfId="0" applyFont="1" applyFill="1" applyBorder="1" applyAlignment="1"/>
    <xf numFmtId="0" fontId="5" fillId="0" borderId="22" xfId="0" applyFont="1" applyFill="1" applyBorder="1" applyAlignment="1"/>
    <xf numFmtId="0" fontId="5" fillId="0" borderId="43" xfId="0" applyFont="1" applyFill="1" applyBorder="1" applyAlignment="1"/>
    <xf numFmtId="0" fontId="5" fillId="0" borderId="23" xfId="0" applyFont="1" applyFill="1" applyBorder="1" applyAlignment="1"/>
    <xf numFmtId="0" fontId="5" fillId="0" borderId="22" xfId="0" applyFont="1" applyBorder="1" applyAlignment="1">
      <alignment horizontal="center"/>
    </xf>
    <xf numFmtId="0" fontId="5" fillId="0" borderId="23" xfId="0" applyFont="1" applyBorder="1" applyAlignment="1">
      <alignment horizontal="center"/>
    </xf>
    <xf numFmtId="3" fontId="13" fillId="2" borderId="0" xfId="0" applyNumberFormat="1" applyFont="1" applyFill="1" applyBorder="1" applyAlignment="1">
      <alignment horizontal="right"/>
    </xf>
    <xf numFmtId="3" fontId="13" fillId="2" borderId="25" xfId="0" applyNumberFormat="1" applyFont="1" applyFill="1" applyBorder="1" applyAlignment="1">
      <alignment horizontal="right"/>
    </xf>
    <xf numFmtId="0" fontId="5" fillId="0" borderId="40" xfId="1" applyFont="1" applyFill="1" applyBorder="1" applyAlignment="1">
      <alignment horizontal="center" vertical="center"/>
    </xf>
    <xf numFmtId="0" fontId="5" fillId="0" borderId="37" xfId="1" applyFont="1" applyFill="1" applyBorder="1" applyAlignment="1">
      <alignment horizontal="center" vertical="center"/>
    </xf>
    <xf numFmtId="0" fontId="5" fillId="0" borderId="14" xfId="1" applyFont="1" applyFill="1" applyBorder="1" applyAlignment="1">
      <alignment horizontal="center" vertical="center"/>
    </xf>
    <xf numFmtId="0" fontId="8" fillId="0" borderId="14" xfId="0" applyFont="1" applyBorder="1" applyAlignment="1">
      <alignment horizontal="left" vertical="center" wrapText="1"/>
    </xf>
    <xf numFmtId="0" fontId="8" fillId="0" borderId="0" xfId="0" applyFont="1" applyBorder="1" applyAlignment="1">
      <alignment horizontal="left" vertical="center" wrapText="1"/>
    </xf>
    <xf numFmtId="0" fontId="8" fillId="0" borderId="9" xfId="0" applyFont="1" applyBorder="1" applyAlignment="1">
      <alignment horizontal="left" vertical="center" wrapText="1"/>
    </xf>
    <xf numFmtId="0" fontId="8" fillId="0" borderId="30" xfId="0" applyFont="1" applyBorder="1" applyAlignment="1">
      <alignment horizontal="left" vertical="center" wrapText="1"/>
    </xf>
    <xf numFmtId="0" fontId="8" fillId="0" borderId="13" xfId="0" applyFont="1" applyBorder="1" applyAlignment="1">
      <alignment horizontal="left" vertical="center" wrapText="1"/>
    </xf>
    <xf numFmtId="0" fontId="8" fillId="0" borderId="7" xfId="0" applyFont="1" applyBorder="1" applyAlignment="1">
      <alignment horizontal="left" vertical="center" wrapText="1"/>
    </xf>
    <xf numFmtId="0" fontId="5" fillId="0" borderId="0" xfId="1" applyFont="1" applyFill="1" applyBorder="1" applyAlignment="1">
      <alignment horizontal="center"/>
    </xf>
    <xf numFmtId="38" fontId="5" fillId="0" borderId="2" xfId="3" applyFont="1" applyFill="1" applyBorder="1" applyAlignment="1">
      <alignment horizontal="right" shrinkToFit="1"/>
    </xf>
    <xf numFmtId="38" fontId="5" fillId="0" borderId="0" xfId="3" applyFont="1" applyFill="1" applyBorder="1" applyAlignment="1">
      <alignment horizontal="right" shrinkToFit="1"/>
    </xf>
    <xf numFmtId="0" fontId="5" fillId="0" borderId="2" xfId="1" applyFont="1" applyFill="1" applyBorder="1" applyAlignment="1">
      <alignment horizontal="center"/>
    </xf>
    <xf numFmtId="3" fontId="8" fillId="0" borderId="0" xfId="1" applyNumberFormat="1" applyFont="1" applyFill="1" applyBorder="1" applyAlignment="1">
      <alignment horizontal="center" vertical="center"/>
    </xf>
    <xf numFmtId="3" fontId="8" fillId="0" borderId="13" xfId="1" applyNumberFormat="1" applyFont="1" applyFill="1" applyBorder="1" applyAlignment="1">
      <alignment horizontal="center" vertical="center"/>
    </xf>
    <xf numFmtId="0" fontId="8" fillId="0" borderId="14"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5" fillId="0" borderId="5" xfId="1" applyFont="1" applyFill="1" applyBorder="1" applyAlignment="1">
      <alignment horizontal="center" vertical="center"/>
    </xf>
    <xf numFmtId="38" fontId="5" fillId="0" borderId="5" xfId="3" applyFont="1" applyFill="1" applyBorder="1" applyAlignment="1">
      <alignment horizontal="right" shrinkToFit="1"/>
    </xf>
    <xf numFmtId="3" fontId="14" fillId="0" borderId="0" xfId="1" applyNumberFormat="1" applyFont="1" applyFill="1" applyBorder="1" applyAlignment="1">
      <alignment horizontal="center" vertical="center"/>
    </xf>
    <xf numFmtId="3" fontId="15" fillId="0" borderId="0" xfId="1" applyNumberFormat="1" applyFont="1" applyFill="1" applyBorder="1" applyAlignment="1">
      <alignment horizontal="center" vertical="center"/>
    </xf>
    <xf numFmtId="0" fontId="5" fillId="0" borderId="41" xfId="0" applyFont="1" applyBorder="1" applyAlignment="1">
      <alignment horizontal="center" vertical="center"/>
    </xf>
    <xf numFmtId="0" fontId="5" fillId="0" borderId="37"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5" fillId="0" borderId="38" xfId="0" applyFont="1" applyFill="1" applyBorder="1" applyAlignment="1">
      <alignment horizontal="center" vertical="center" textRotation="255"/>
    </xf>
    <xf numFmtId="0" fontId="5" fillId="0" borderId="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3" fontId="8" fillId="0" borderId="4" xfId="0" applyNumberFormat="1" applyFont="1" applyFill="1" applyBorder="1" applyAlignment="1">
      <alignment horizontal="left" vertical="center" wrapText="1"/>
    </xf>
    <xf numFmtId="3" fontId="8" fillId="0" borderId="5" xfId="0" applyNumberFormat="1" applyFont="1" applyFill="1" applyBorder="1" applyAlignment="1">
      <alignment horizontal="left" vertical="center" wrapText="1"/>
    </xf>
    <xf numFmtId="3" fontId="8" fillId="0" borderId="6" xfId="0" applyNumberFormat="1" applyFont="1" applyFill="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21" xfId="0" applyFont="1" applyBorder="1" applyAlignment="1">
      <alignment horizontal="left" vertical="center" wrapText="1"/>
    </xf>
    <xf numFmtId="3" fontId="8" fillId="0" borderId="14" xfId="0" applyNumberFormat="1" applyFont="1" applyFill="1" applyBorder="1" applyAlignment="1">
      <alignment horizontal="center" vertical="top"/>
    </xf>
    <xf numFmtId="3" fontId="8" fillId="0" borderId="0" xfId="0" applyNumberFormat="1" applyFont="1" applyFill="1" applyBorder="1" applyAlignment="1">
      <alignment horizontal="center" vertical="top"/>
    </xf>
    <xf numFmtId="3" fontId="8" fillId="0" borderId="15" xfId="0" applyNumberFormat="1" applyFont="1" applyFill="1" applyBorder="1" applyAlignment="1">
      <alignment horizontal="center" vertical="top"/>
    </xf>
    <xf numFmtId="3" fontId="8" fillId="0" borderId="30" xfId="0" applyNumberFormat="1" applyFont="1" applyFill="1" applyBorder="1" applyAlignment="1">
      <alignment horizontal="center" vertical="top"/>
    </xf>
    <xf numFmtId="3" fontId="8" fillId="0" borderId="13" xfId="0" applyNumberFormat="1" applyFont="1" applyFill="1" applyBorder="1" applyAlignment="1">
      <alignment horizontal="center" vertical="top"/>
    </xf>
    <xf numFmtId="3" fontId="8" fillId="0" borderId="29" xfId="0" applyNumberFormat="1" applyFont="1" applyFill="1" applyBorder="1" applyAlignment="1">
      <alignment horizontal="center" vertical="top"/>
    </xf>
    <xf numFmtId="0" fontId="8" fillId="0" borderId="14"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30" xfId="0" applyFont="1" applyBorder="1" applyAlignment="1">
      <alignment horizontal="center" vertical="center"/>
    </xf>
    <xf numFmtId="0" fontId="8" fillId="0" borderId="13" xfId="0" applyFont="1" applyBorder="1" applyAlignment="1">
      <alignment horizontal="center" vertical="center"/>
    </xf>
    <xf numFmtId="0" fontId="8" fillId="0" borderId="7" xfId="0" applyFont="1" applyBorder="1" applyAlignment="1">
      <alignment horizontal="center" vertical="center"/>
    </xf>
    <xf numFmtId="0" fontId="5" fillId="0" borderId="48" xfId="0" applyFont="1" applyBorder="1" applyAlignment="1">
      <alignment horizontal="left" vertical="center" wrapText="1" indent="1"/>
    </xf>
    <xf numFmtId="0" fontId="5" fillId="0" borderId="46" xfId="0" applyFont="1" applyBorder="1" applyAlignment="1">
      <alignment horizontal="left" vertical="center" wrapText="1" indent="1"/>
    </xf>
    <xf numFmtId="0" fontId="5" fillId="0" borderId="49" xfId="0" applyFont="1" applyBorder="1" applyAlignment="1">
      <alignment horizontal="left" vertical="center" wrapText="1" indent="1"/>
    </xf>
    <xf numFmtId="176" fontId="16" fillId="0" borderId="0" xfId="1" applyNumberFormat="1" applyFont="1" applyFill="1" applyBorder="1" applyAlignment="1">
      <alignment horizontal="left" vertical="center"/>
    </xf>
    <xf numFmtId="176" fontId="16" fillId="0" borderId="5" xfId="1" applyNumberFormat="1" applyFont="1" applyFill="1" applyBorder="1" applyAlignment="1">
      <alignment horizontal="left" vertical="center"/>
    </xf>
    <xf numFmtId="181" fontId="5" fillId="3" borderId="0" xfId="1" applyNumberFormat="1" applyFont="1" applyFill="1" applyBorder="1" applyAlignment="1">
      <alignment horizontal="center" shrinkToFit="1"/>
    </xf>
    <xf numFmtId="181" fontId="5" fillId="3" borderId="5" xfId="1" applyNumberFormat="1" applyFont="1" applyFill="1" applyBorder="1" applyAlignment="1">
      <alignment horizontal="center" shrinkToFit="1"/>
    </xf>
    <xf numFmtId="0" fontId="14" fillId="0" borderId="0" xfId="1" applyFont="1" applyBorder="1" applyAlignment="1">
      <alignment horizontal="center" vertical="center"/>
    </xf>
    <xf numFmtId="0" fontId="17" fillId="0" borderId="0" xfId="0" applyFont="1" applyBorder="1" applyAlignment="1">
      <alignment horizontal="center" vertical="center"/>
    </xf>
    <xf numFmtId="0" fontId="4" fillId="0" borderId="5" xfId="0" applyFont="1" applyBorder="1" applyAlignment="1">
      <alignment horizontal="center" vertical="center"/>
    </xf>
    <xf numFmtId="0" fontId="5" fillId="0" borderId="13" xfId="0" applyFont="1" applyBorder="1" applyAlignment="1">
      <alignment horizontal="left" vertical="center"/>
    </xf>
    <xf numFmtId="2" fontId="5" fillId="3" borderId="0" xfId="1" applyNumberFormat="1" applyFont="1" applyFill="1" applyBorder="1" applyAlignment="1">
      <alignment horizontal="center" shrinkToFit="1"/>
    </xf>
    <xf numFmtId="2" fontId="5" fillId="3" borderId="5" xfId="1" applyNumberFormat="1" applyFont="1" applyFill="1" applyBorder="1" applyAlignment="1">
      <alignment horizontal="center" shrinkToFit="1"/>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7" xfId="0" applyFont="1" applyFill="1" applyBorder="1" applyAlignment="1">
      <alignment horizontal="center" vertical="center"/>
    </xf>
    <xf numFmtId="4" fontId="5" fillId="2" borderId="0" xfId="3" applyNumberFormat="1" applyFont="1" applyFill="1" applyBorder="1" applyAlignment="1">
      <alignment horizontal="center"/>
    </xf>
    <xf numFmtId="4" fontId="5" fillId="2" borderId="5" xfId="3" applyNumberFormat="1" applyFont="1" applyFill="1" applyBorder="1" applyAlignment="1">
      <alignment horizontal="center"/>
    </xf>
    <xf numFmtId="180" fontId="5" fillId="2" borderId="2" xfId="3" applyNumberFormat="1" applyFont="1" applyFill="1" applyBorder="1" applyAlignment="1">
      <alignment horizontal="center"/>
    </xf>
    <xf numFmtId="180" fontId="5" fillId="2" borderId="5" xfId="3" applyNumberFormat="1" applyFont="1" applyFill="1" applyBorder="1" applyAlignment="1">
      <alignment horizontal="center"/>
    </xf>
    <xf numFmtId="0" fontId="4" fillId="0" borderId="0" xfId="0" applyFont="1" applyBorder="1" applyAlignment="1">
      <alignment horizontal="right" vertical="center"/>
    </xf>
    <xf numFmtId="0" fontId="5" fillId="0" borderId="0" xfId="0" applyFont="1" applyBorder="1" applyAlignment="1">
      <alignment horizontal="left"/>
    </xf>
    <xf numFmtId="0" fontId="5" fillId="0" borderId="5" xfId="0" applyFont="1" applyBorder="1" applyAlignment="1">
      <alignment horizontal="left"/>
    </xf>
    <xf numFmtId="0" fontId="5" fillId="0" borderId="0"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horizontal="center"/>
    </xf>
    <xf numFmtId="0" fontId="4" fillId="0" borderId="14" xfId="0" applyFont="1" applyBorder="1" applyAlignment="1">
      <alignment horizontal="left"/>
    </xf>
    <xf numFmtId="0" fontId="4" fillId="0" borderId="0" xfId="0" applyFont="1" applyBorder="1" applyAlignment="1">
      <alignment horizontal="left"/>
    </xf>
    <xf numFmtId="0" fontId="5" fillId="0" borderId="2" xfId="0" applyFont="1" applyBorder="1" applyAlignment="1">
      <alignment horizontal="center"/>
    </xf>
    <xf numFmtId="0" fontId="5" fillId="0" borderId="0" xfId="0" applyFont="1" applyBorder="1" applyAlignment="1"/>
    <xf numFmtId="0" fontId="5" fillId="0" borderId="5" xfId="0" applyFont="1" applyBorder="1" applyAlignment="1"/>
    <xf numFmtId="0" fontId="4" fillId="0" borderId="14" xfId="0" applyFont="1" applyBorder="1" applyAlignment="1">
      <alignment horizontal="center" vertical="center"/>
    </xf>
    <xf numFmtId="0" fontId="4" fillId="2" borderId="38"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16" xfId="0" applyFont="1" applyFill="1" applyBorder="1" applyAlignment="1">
      <alignment horizontal="center"/>
    </xf>
    <xf numFmtId="0" fontId="4" fillId="2" borderId="15" xfId="0" applyFont="1" applyFill="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34" xfId="0" applyFont="1" applyFill="1" applyBorder="1" applyAlignment="1">
      <alignment horizontal="center"/>
    </xf>
    <xf numFmtId="0" fontId="4" fillId="2" borderId="35" xfId="0" applyFont="1" applyFill="1" applyBorder="1" applyAlignment="1">
      <alignment horizontal="center"/>
    </xf>
    <xf numFmtId="0" fontId="4" fillId="2" borderId="36" xfId="0" applyFont="1" applyFill="1" applyBorder="1" applyAlignment="1">
      <alignment horizontal="center"/>
    </xf>
    <xf numFmtId="0" fontId="4" fillId="2" borderId="26" xfId="0" applyFont="1" applyFill="1" applyBorder="1" applyAlignment="1">
      <alignment horizontal="center"/>
    </xf>
    <xf numFmtId="0" fontId="4" fillId="2" borderId="27" xfId="0" applyFont="1" applyFill="1" applyBorder="1" applyAlignment="1">
      <alignment horizontal="center"/>
    </xf>
    <xf numFmtId="0" fontId="4" fillId="2" borderId="28" xfId="0" applyFont="1" applyFill="1" applyBorder="1" applyAlignment="1">
      <alignment horizontal="center"/>
    </xf>
    <xf numFmtId="0" fontId="4" fillId="2" borderId="31" xfId="0" applyFont="1" applyFill="1" applyBorder="1" applyAlignment="1">
      <alignment horizontal="center"/>
    </xf>
    <xf numFmtId="0" fontId="4" fillId="2" borderId="32" xfId="0" applyFont="1" applyFill="1" applyBorder="1" applyAlignment="1">
      <alignment horizontal="center"/>
    </xf>
    <xf numFmtId="0" fontId="4" fillId="2" borderId="33" xfId="0" applyFont="1" applyFill="1" applyBorder="1" applyAlignment="1">
      <alignment horizontal="center"/>
    </xf>
    <xf numFmtId="0" fontId="4" fillId="2" borderId="1" xfId="0" applyFont="1" applyFill="1" applyBorder="1" applyAlignment="1">
      <alignment horizontal="center"/>
    </xf>
    <xf numFmtId="0" fontId="4" fillId="2" borderId="14" xfId="0" applyFont="1" applyFill="1" applyBorder="1" applyAlignment="1">
      <alignment horizontal="center"/>
    </xf>
    <xf numFmtId="0" fontId="4" fillId="2" borderId="4" xfId="0" applyFont="1" applyFill="1" applyBorder="1" applyAlignment="1">
      <alignment horizontal="center"/>
    </xf>
    <xf numFmtId="0" fontId="4" fillId="2" borderId="17" xfId="0" applyFont="1" applyFill="1" applyBorder="1" applyAlignment="1">
      <alignment horizontal="center"/>
    </xf>
    <xf numFmtId="0" fontId="4" fillId="2" borderId="12" xfId="0" applyFont="1" applyFill="1" applyBorder="1" applyAlignment="1">
      <alignment horizontal="center"/>
    </xf>
    <xf numFmtId="0" fontId="4" fillId="2" borderId="18" xfId="0" applyFont="1" applyFill="1" applyBorder="1" applyAlignment="1">
      <alignment horizont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left" vertical="top"/>
    </xf>
    <xf numFmtId="0" fontId="5" fillId="0" borderId="2" xfId="1" applyFont="1" applyBorder="1" applyAlignment="1">
      <alignment horizontal="center" vertical="center"/>
    </xf>
    <xf numFmtId="0" fontId="5" fillId="0" borderId="0" xfId="1" applyFont="1" applyBorder="1" applyAlignment="1">
      <alignment horizontal="center" vertical="center"/>
    </xf>
    <xf numFmtId="0" fontId="4" fillId="0" borderId="0" xfId="0" applyFont="1" applyBorder="1" applyAlignment="1">
      <alignment horizontal="left" vertical="top" wrapText="1"/>
    </xf>
    <xf numFmtId="0" fontId="4" fillId="2" borderId="2" xfId="0" applyFont="1" applyFill="1" applyBorder="1" applyAlignment="1">
      <alignment horizontal="left" vertical="center"/>
    </xf>
    <xf numFmtId="0" fontId="4" fillId="0" borderId="14" xfId="0" applyFont="1" applyBorder="1" applyAlignment="1">
      <alignment horizontal="center"/>
    </xf>
    <xf numFmtId="179" fontId="4" fillId="2" borderId="0" xfId="0" applyNumberFormat="1" applyFont="1" applyFill="1" applyBorder="1" applyAlignment="1">
      <alignment horizontal="center"/>
    </xf>
    <xf numFmtId="179" fontId="4" fillId="2" borderId="5" xfId="0" applyNumberFormat="1" applyFont="1" applyFill="1" applyBorder="1" applyAlignment="1">
      <alignment horizont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wrapTex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38" fontId="5" fillId="2" borderId="2" xfId="3" applyFont="1" applyFill="1" applyBorder="1" applyAlignment="1">
      <alignment horizontal="right"/>
    </xf>
    <xf numFmtId="38" fontId="5" fillId="2" borderId="5" xfId="3" applyFont="1" applyFill="1" applyBorder="1" applyAlignment="1">
      <alignment horizontal="right"/>
    </xf>
    <xf numFmtId="0" fontId="5" fillId="0" borderId="15" xfId="0" applyFont="1" applyBorder="1" applyAlignment="1">
      <alignment horizontal="left"/>
    </xf>
    <xf numFmtId="0" fontId="5" fillId="0" borderId="6" xfId="0" applyFont="1" applyBorder="1" applyAlignment="1">
      <alignment horizontal="left"/>
    </xf>
    <xf numFmtId="0" fontId="4" fillId="0" borderId="2" xfId="0" applyFont="1" applyBorder="1" applyAlignment="1">
      <alignment horizontal="left" vertical="top" wrapText="1"/>
    </xf>
    <xf numFmtId="0" fontId="5" fillId="2" borderId="0" xfId="0" applyFont="1" applyFill="1" applyBorder="1" applyAlignment="1">
      <alignment horizontal="center"/>
    </xf>
    <xf numFmtId="0" fontId="5" fillId="2" borderId="5" xfId="0" applyFont="1" applyFill="1" applyBorder="1" applyAlignment="1">
      <alignment horizontal="center"/>
    </xf>
    <xf numFmtId="0" fontId="5" fillId="2" borderId="2" xfId="0" applyFont="1" applyFill="1" applyBorder="1" applyAlignment="1">
      <alignment horizontal="center"/>
    </xf>
    <xf numFmtId="38" fontId="5" fillId="2" borderId="0" xfId="3" applyFont="1" applyFill="1" applyBorder="1" applyAlignment="1">
      <alignment horizontal="center"/>
    </xf>
    <xf numFmtId="38" fontId="5" fillId="2" borderId="5" xfId="3" applyFont="1" applyFill="1" applyBorder="1" applyAlignment="1">
      <alignment horizontal="center"/>
    </xf>
    <xf numFmtId="0" fontId="4" fillId="0" borderId="0" xfId="0" applyFont="1" applyAlignment="1">
      <alignment horizontal="left" vertical="top" wrapText="1"/>
    </xf>
    <xf numFmtId="178" fontId="5" fillId="2" borderId="2" xfId="0" applyNumberFormat="1" applyFont="1" applyFill="1" applyBorder="1" applyAlignment="1">
      <alignment horizontal="center"/>
    </xf>
    <xf numFmtId="178" fontId="5" fillId="2" borderId="5" xfId="0" applyNumberFormat="1" applyFont="1" applyFill="1" applyBorder="1" applyAlignment="1">
      <alignment horizontal="center"/>
    </xf>
    <xf numFmtId="0" fontId="4" fillId="0" borderId="0" xfId="0" applyFont="1" applyAlignment="1">
      <alignment horizontal="center"/>
    </xf>
  </cellXfs>
  <cellStyles count="4">
    <cellStyle name="パーセント 2" xfId="2"/>
    <cellStyle name="桁区切り" xfId="3"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BZ129"/>
  <sheetViews>
    <sheetView showGridLines="0" view="pageBreakPreview" topLeftCell="A79" zoomScale="115" zoomScaleNormal="130" zoomScaleSheetLayoutView="115" workbookViewId="0">
      <selection activeCell="AU91" sqref="AU91:BC92"/>
    </sheetView>
  </sheetViews>
  <sheetFormatPr defaultColWidth="2.125" defaultRowHeight="8.1" customHeight="1" x14ac:dyDescent="0.4"/>
  <cols>
    <col min="1" max="1" width="2.125" style="4" customWidth="1"/>
    <col min="2" max="2" width="1.75" style="4" customWidth="1"/>
    <col min="3" max="39" width="1.5" style="4" customWidth="1"/>
    <col min="40" max="40" width="1.875" style="4" customWidth="1"/>
    <col min="41" max="59" width="1.5" style="4" customWidth="1"/>
    <col min="60" max="16384" width="2.125" style="4"/>
  </cols>
  <sheetData>
    <row r="1" spans="1:59" ht="7.5" customHeight="1" x14ac:dyDescent="0.4">
      <c r="A1" s="229" t="s">
        <v>73</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row>
    <row r="2" spans="1:59" ht="8.1" customHeight="1" x14ac:dyDescent="0.4">
      <c r="A2" s="229"/>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row>
    <row r="3" spans="1:59" ht="8.1" customHeight="1" x14ac:dyDescent="0.4">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row>
    <row r="4" spans="1:59" ht="8.1" customHeight="1" x14ac:dyDescent="0.15">
      <c r="A4" s="10"/>
      <c r="B4" s="10"/>
      <c r="C4" s="10"/>
      <c r="D4" s="10"/>
      <c r="E4" s="10"/>
      <c r="F4" s="10"/>
      <c r="G4" s="10"/>
      <c r="H4" s="10"/>
      <c r="I4" s="10"/>
      <c r="J4" s="10"/>
      <c r="K4" s="10"/>
      <c r="L4" s="10"/>
      <c r="M4" s="10"/>
      <c r="N4" s="10"/>
      <c r="O4" s="10"/>
      <c r="P4" s="10"/>
      <c r="Q4" s="10"/>
      <c r="R4" s="10"/>
      <c r="S4" s="10"/>
      <c r="T4" s="10"/>
      <c r="U4" s="10"/>
      <c r="V4" s="10"/>
      <c r="W4" s="10"/>
      <c r="X4" s="10"/>
      <c r="Y4" s="10"/>
      <c r="AP4" s="230" t="s">
        <v>9</v>
      </c>
      <c r="AQ4" s="230"/>
      <c r="AR4" s="230"/>
      <c r="AS4" s="10"/>
      <c r="AT4" s="231" t="s">
        <v>128</v>
      </c>
      <c r="AU4" s="231"/>
      <c r="AV4" s="232" t="s">
        <v>10</v>
      </c>
      <c r="AW4" s="232"/>
      <c r="AX4" s="231" t="s">
        <v>128</v>
      </c>
      <c r="AY4" s="231"/>
      <c r="AZ4" s="232" t="s">
        <v>11</v>
      </c>
      <c r="BA4" s="232"/>
      <c r="BB4" s="231" t="s">
        <v>129</v>
      </c>
      <c r="BC4" s="231"/>
      <c r="BD4" s="232" t="s">
        <v>12</v>
      </c>
      <c r="BE4" s="232"/>
    </row>
    <row r="5" spans="1:59" ht="8.1" customHeight="1" x14ac:dyDescent="0.15">
      <c r="A5" s="10"/>
      <c r="B5" s="10"/>
      <c r="C5" s="10"/>
      <c r="D5" s="10"/>
      <c r="E5" s="10"/>
      <c r="F5" s="10"/>
      <c r="G5" s="10"/>
      <c r="H5" s="10"/>
      <c r="I5" s="10"/>
      <c r="J5" s="10"/>
      <c r="K5" s="10"/>
      <c r="L5" s="10"/>
      <c r="M5" s="10"/>
      <c r="N5" s="10"/>
      <c r="O5" s="10"/>
      <c r="P5" s="10"/>
      <c r="Q5" s="10"/>
      <c r="R5" s="10"/>
      <c r="S5" s="10"/>
      <c r="T5" s="10"/>
      <c r="U5" s="10"/>
      <c r="V5" s="10"/>
      <c r="W5" s="10"/>
      <c r="X5" s="10"/>
      <c r="Y5" s="10"/>
      <c r="AP5" s="230"/>
      <c r="AQ5" s="230"/>
      <c r="AR5" s="230"/>
      <c r="AS5" s="10"/>
      <c r="AT5" s="231"/>
      <c r="AU5" s="231"/>
      <c r="AV5" s="232"/>
      <c r="AW5" s="232"/>
      <c r="AX5" s="231"/>
      <c r="AY5" s="231"/>
      <c r="AZ5" s="232"/>
      <c r="BA5" s="232"/>
      <c r="BB5" s="231"/>
      <c r="BC5" s="231"/>
      <c r="BD5" s="232"/>
      <c r="BE5" s="232"/>
    </row>
    <row r="6" spans="1:59" ht="8.1" customHeight="1" x14ac:dyDescent="0.15">
      <c r="A6" s="243" t="s">
        <v>1</v>
      </c>
      <c r="B6" s="243"/>
      <c r="C6" s="243"/>
      <c r="D6" s="243"/>
      <c r="E6" s="243"/>
      <c r="F6" s="243"/>
      <c r="G6" s="243"/>
      <c r="H6" s="243"/>
      <c r="I6" s="243"/>
      <c r="J6" s="243"/>
      <c r="K6" s="243"/>
      <c r="L6" s="243"/>
      <c r="M6" s="243"/>
      <c r="N6" s="243"/>
      <c r="O6" s="243"/>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81"/>
    </row>
    <row r="7" spans="1:59" ht="8.1" customHeight="1" x14ac:dyDescent="0.15">
      <c r="A7" s="243"/>
      <c r="B7" s="243"/>
      <c r="C7" s="243"/>
      <c r="D7" s="243"/>
      <c r="E7" s="243"/>
      <c r="F7" s="243"/>
      <c r="G7" s="243"/>
      <c r="H7" s="243"/>
      <c r="I7" s="243"/>
      <c r="J7" s="243"/>
      <c r="K7" s="243"/>
      <c r="L7" s="243"/>
      <c r="M7" s="243"/>
      <c r="N7" s="243"/>
      <c r="O7" s="243"/>
      <c r="P7" s="10"/>
      <c r="Q7" s="10"/>
      <c r="R7" s="10"/>
      <c r="S7" s="10"/>
      <c r="T7" s="10"/>
      <c r="U7" s="10"/>
      <c r="V7" s="10"/>
      <c r="W7" s="10"/>
      <c r="AH7" s="230" t="s">
        <v>74</v>
      </c>
      <c r="AI7" s="230"/>
      <c r="AJ7" s="230"/>
      <c r="AK7" s="230"/>
      <c r="AL7" s="230"/>
      <c r="AM7" s="67"/>
      <c r="AN7" s="10"/>
      <c r="AO7" s="10"/>
      <c r="AP7" s="10"/>
      <c r="AQ7" s="10"/>
      <c r="AR7" s="10"/>
      <c r="AS7" s="10"/>
      <c r="AT7" s="10"/>
      <c r="AU7" s="10"/>
      <c r="AV7" s="10"/>
      <c r="AW7" s="10"/>
      <c r="AX7" s="10"/>
      <c r="AY7" s="10"/>
      <c r="AZ7" s="10"/>
      <c r="BA7" s="10"/>
      <c r="BB7" s="10"/>
    </row>
    <row r="8" spans="1:59" ht="8.1" customHeight="1" x14ac:dyDescent="0.15">
      <c r="A8" s="10"/>
      <c r="B8" s="10"/>
      <c r="C8" s="10"/>
      <c r="D8" s="10"/>
      <c r="E8" s="10"/>
      <c r="F8" s="10"/>
      <c r="G8" s="10"/>
      <c r="H8" s="10"/>
      <c r="I8" s="10"/>
      <c r="J8" s="10"/>
      <c r="K8" s="10"/>
      <c r="L8" s="10"/>
      <c r="M8" s="10"/>
      <c r="N8" s="10"/>
      <c r="O8" s="10"/>
      <c r="P8" s="10"/>
      <c r="Q8" s="10"/>
      <c r="R8" s="10"/>
      <c r="S8" s="10"/>
      <c r="T8" s="10"/>
      <c r="U8" s="10"/>
      <c r="V8" s="10"/>
      <c r="W8" s="10"/>
      <c r="AH8" s="230"/>
      <c r="AI8" s="230"/>
      <c r="AJ8" s="230"/>
      <c r="AK8" s="230"/>
      <c r="AL8" s="230"/>
      <c r="AM8" s="67"/>
      <c r="AN8" s="67"/>
      <c r="AO8" s="67"/>
      <c r="AP8" s="67"/>
      <c r="AQ8" s="67"/>
      <c r="AR8" s="67"/>
      <c r="AS8" s="67"/>
      <c r="AT8" s="67"/>
      <c r="AU8" s="67"/>
      <c r="AV8" s="67"/>
      <c r="AW8" s="67"/>
      <c r="AX8" s="67"/>
      <c r="AY8" s="67"/>
    </row>
    <row r="9" spans="1:59" ht="8.1" customHeight="1" x14ac:dyDescent="0.15">
      <c r="A9" s="10"/>
      <c r="B9" s="10"/>
      <c r="C9" s="10"/>
      <c r="D9" s="10"/>
      <c r="E9" s="10"/>
      <c r="F9" s="10"/>
      <c r="G9" s="10"/>
      <c r="H9" s="10"/>
      <c r="I9" s="10"/>
      <c r="J9" s="10"/>
      <c r="K9" s="10"/>
      <c r="L9" s="10"/>
      <c r="M9" s="10"/>
      <c r="N9" s="10"/>
      <c r="O9" s="10"/>
      <c r="P9" s="10"/>
      <c r="Q9" s="10"/>
      <c r="R9" s="10"/>
      <c r="S9" s="10"/>
      <c r="T9" s="10"/>
      <c r="U9" s="10"/>
      <c r="V9" s="10"/>
      <c r="W9" s="10"/>
      <c r="AI9" s="230" t="s">
        <v>24</v>
      </c>
      <c r="AJ9" s="230"/>
      <c r="AK9" s="230"/>
      <c r="AL9" s="230"/>
      <c r="AM9" s="67"/>
      <c r="AN9" s="223"/>
      <c r="AO9" s="223"/>
      <c r="AP9" s="223"/>
      <c r="AQ9" s="223"/>
      <c r="AR9" s="223"/>
      <c r="AS9" s="223"/>
      <c r="AT9" s="223"/>
      <c r="AU9" s="223"/>
      <c r="AV9" s="223"/>
      <c r="AW9" s="223"/>
      <c r="AX9" s="223"/>
      <c r="AY9" s="223"/>
      <c r="AZ9" s="223"/>
      <c r="BA9" s="223"/>
      <c r="BB9" s="223"/>
      <c r="BC9" s="223"/>
      <c r="BD9" s="223"/>
      <c r="BE9" s="223"/>
    </row>
    <row r="10" spans="1:59" ht="8.1"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AI10" s="333"/>
      <c r="AJ10" s="333"/>
      <c r="AK10" s="333"/>
      <c r="AL10" s="333"/>
      <c r="AM10" s="85"/>
      <c r="AN10" s="224"/>
      <c r="AO10" s="224"/>
      <c r="AP10" s="224"/>
      <c r="AQ10" s="224"/>
      <c r="AR10" s="224"/>
      <c r="AS10" s="224"/>
      <c r="AT10" s="224"/>
      <c r="AU10" s="224"/>
      <c r="AV10" s="224"/>
      <c r="AW10" s="224"/>
      <c r="AX10" s="224"/>
      <c r="AY10" s="224"/>
      <c r="AZ10" s="224"/>
      <c r="BA10" s="224"/>
      <c r="BB10" s="224"/>
      <c r="BC10" s="224"/>
      <c r="BD10" s="224"/>
      <c r="BE10" s="224"/>
    </row>
    <row r="11" spans="1:59" ht="8.1" customHeight="1" x14ac:dyDescent="0.15">
      <c r="A11" s="10"/>
      <c r="B11" s="10"/>
      <c r="C11" s="10"/>
      <c r="D11" s="10"/>
      <c r="E11" s="10"/>
      <c r="F11" s="10"/>
      <c r="G11" s="10"/>
      <c r="H11" s="10"/>
      <c r="I11" s="10"/>
      <c r="J11" s="10"/>
      <c r="K11" s="10"/>
      <c r="L11" s="10"/>
      <c r="M11" s="10"/>
      <c r="N11" s="35"/>
      <c r="O11" s="35"/>
      <c r="P11" s="35"/>
      <c r="Q11" s="35"/>
      <c r="R11" s="35"/>
      <c r="S11" s="35"/>
      <c r="T11" s="35"/>
      <c r="U11" s="35"/>
      <c r="V11" s="35"/>
      <c r="W11" s="35"/>
      <c r="AJ11" s="10"/>
      <c r="AK11" s="10"/>
      <c r="AL11" s="10"/>
      <c r="AM11" s="67"/>
      <c r="AN11" s="80"/>
      <c r="AO11" s="80"/>
      <c r="AP11" s="80"/>
      <c r="AQ11" s="80"/>
      <c r="AR11" s="80"/>
      <c r="AS11" s="80"/>
      <c r="AT11" s="80"/>
      <c r="AU11" s="80"/>
      <c r="AV11" s="80"/>
      <c r="AW11" s="80"/>
      <c r="AX11" s="80"/>
      <c r="AY11" s="80"/>
      <c r="AZ11" s="80"/>
      <c r="BA11" s="80"/>
      <c r="BB11" s="80"/>
      <c r="BC11" s="86"/>
      <c r="BD11" s="86"/>
      <c r="BE11" s="86"/>
    </row>
    <row r="12" spans="1:59" ht="8.1" customHeight="1" x14ac:dyDescent="0.15">
      <c r="A12" s="10"/>
      <c r="B12" s="10"/>
      <c r="C12" s="10"/>
      <c r="D12" s="10"/>
      <c r="E12" s="10"/>
      <c r="F12" s="10"/>
      <c r="G12" s="10"/>
      <c r="H12" s="10"/>
      <c r="I12" s="10"/>
      <c r="J12" s="10"/>
      <c r="K12" s="10"/>
      <c r="L12" s="10"/>
      <c r="M12" s="10"/>
      <c r="N12" s="10"/>
      <c r="O12" s="10"/>
      <c r="P12" s="10"/>
      <c r="Q12" s="10"/>
      <c r="R12" s="10"/>
      <c r="S12" s="10"/>
      <c r="T12" s="10"/>
      <c r="U12" s="10"/>
      <c r="V12" s="10"/>
      <c r="W12" s="10"/>
      <c r="AI12" s="230" t="s">
        <v>114</v>
      </c>
      <c r="AJ12" s="230"/>
      <c r="AK12" s="230"/>
      <c r="AL12" s="230"/>
      <c r="AM12" s="87"/>
      <c r="AN12" s="223"/>
      <c r="AO12" s="223"/>
      <c r="AP12" s="223"/>
      <c r="AQ12" s="223"/>
      <c r="AR12" s="223"/>
      <c r="AS12" s="223"/>
      <c r="AT12" s="223"/>
      <c r="AU12" s="223"/>
      <c r="AV12" s="223"/>
      <c r="AW12" s="223"/>
      <c r="AX12" s="223"/>
      <c r="AY12" s="223"/>
      <c r="AZ12" s="223"/>
      <c r="BA12" s="223"/>
      <c r="BB12" s="223"/>
      <c r="BC12" s="223"/>
      <c r="BD12" s="223"/>
      <c r="BE12" s="223"/>
    </row>
    <row r="13" spans="1:59" ht="8.1" customHeight="1" x14ac:dyDescent="0.15">
      <c r="A13" s="10"/>
      <c r="B13" s="10"/>
      <c r="C13" s="10"/>
      <c r="D13" s="10"/>
      <c r="E13" s="10"/>
      <c r="F13" s="10"/>
      <c r="G13" s="10"/>
      <c r="H13" s="10"/>
      <c r="I13" s="10"/>
      <c r="J13" s="10"/>
      <c r="K13" s="10"/>
      <c r="L13" s="10"/>
      <c r="M13" s="10"/>
      <c r="N13" s="10"/>
      <c r="O13" s="10"/>
      <c r="P13" s="10"/>
      <c r="Q13" s="10"/>
      <c r="R13" s="10"/>
      <c r="S13" s="10"/>
      <c r="T13" s="10"/>
      <c r="U13" s="10"/>
      <c r="V13" s="10"/>
      <c r="W13" s="10"/>
      <c r="X13" s="79"/>
      <c r="Y13" s="79"/>
      <c r="Z13" s="79"/>
      <c r="AA13" s="88"/>
      <c r="AB13" s="89"/>
      <c r="AC13" s="89"/>
      <c r="AD13" s="89"/>
      <c r="AE13" s="89"/>
      <c r="AF13" s="89"/>
      <c r="AG13" s="89"/>
      <c r="AH13" s="89"/>
      <c r="AI13" s="333"/>
      <c r="AJ13" s="333"/>
      <c r="AK13" s="333"/>
      <c r="AL13" s="333"/>
      <c r="AM13" s="90"/>
      <c r="AN13" s="224"/>
      <c r="AO13" s="224"/>
      <c r="AP13" s="224"/>
      <c r="AQ13" s="224"/>
      <c r="AR13" s="224"/>
      <c r="AS13" s="224"/>
      <c r="AT13" s="224"/>
      <c r="AU13" s="224"/>
      <c r="AV13" s="224"/>
      <c r="AW13" s="224"/>
      <c r="AX13" s="224"/>
      <c r="AY13" s="224"/>
      <c r="AZ13" s="224"/>
      <c r="BA13" s="224"/>
      <c r="BB13" s="224"/>
      <c r="BC13" s="224"/>
      <c r="BD13" s="224"/>
      <c r="BE13" s="224"/>
    </row>
    <row r="14" spans="1:59" ht="8.1" customHeight="1" x14ac:dyDescent="0.15">
      <c r="A14" s="10"/>
      <c r="B14" s="232" t="s">
        <v>75</v>
      </c>
      <c r="C14" s="232"/>
      <c r="D14" s="232"/>
      <c r="E14" s="232"/>
      <c r="F14" s="232"/>
      <c r="G14" s="232"/>
      <c r="H14" s="232"/>
      <c r="I14" s="232"/>
      <c r="J14" s="232"/>
      <c r="K14" s="232"/>
      <c r="L14" s="232"/>
      <c r="M14" s="232"/>
      <c r="N14" s="232"/>
      <c r="O14" s="232"/>
      <c r="P14" s="232"/>
      <c r="Q14" s="232"/>
      <c r="R14" s="232"/>
      <c r="S14" s="232"/>
      <c r="T14" s="232"/>
      <c r="U14" s="232"/>
      <c r="V14" s="232"/>
      <c r="W14" s="232"/>
      <c r="X14" s="79"/>
      <c r="Y14" s="79"/>
      <c r="Z14" s="79"/>
      <c r="AA14" s="88"/>
      <c r="AB14" s="89"/>
      <c r="AC14" s="89"/>
      <c r="AD14" s="89"/>
      <c r="AE14" s="89"/>
      <c r="AF14" s="89"/>
      <c r="AG14" s="89"/>
      <c r="AH14" s="89"/>
      <c r="AI14" s="89"/>
      <c r="AJ14" s="89"/>
      <c r="AK14" s="89"/>
      <c r="AL14" s="89"/>
      <c r="AM14" s="89"/>
      <c r="AN14" s="89"/>
      <c r="AO14" s="89"/>
      <c r="AP14" s="89"/>
      <c r="AQ14" s="33"/>
    </row>
    <row r="15" spans="1:59" ht="8.1" customHeight="1" thickBot="1" x14ac:dyDescent="0.2">
      <c r="A15" s="3"/>
      <c r="B15" s="232"/>
      <c r="C15" s="232"/>
      <c r="D15" s="232"/>
      <c r="E15" s="232"/>
      <c r="F15" s="232"/>
      <c r="G15" s="232"/>
      <c r="H15" s="232"/>
      <c r="I15" s="232"/>
      <c r="J15" s="232"/>
      <c r="K15" s="232"/>
      <c r="L15" s="232"/>
      <c r="M15" s="232"/>
      <c r="N15" s="232"/>
      <c r="O15" s="232"/>
      <c r="P15" s="232"/>
      <c r="Q15" s="232"/>
      <c r="R15" s="232"/>
      <c r="S15" s="232"/>
      <c r="T15" s="232"/>
      <c r="U15" s="232"/>
      <c r="V15" s="232"/>
      <c r="W15" s="232"/>
      <c r="X15" s="91"/>
      <c r="Y15" s="91"/>
      <c r="Z15" s="91"/>
      <c r="AA15" s="92"/>
      <c r="AB15" s="92"/>
      <c r="AC15" s="92"/>
      <c r="AD15" s="92"/>
      <c r="AE15" s="92"/>
      <c r="AF15" s="92"/>
      <c r="AG15" s="92"/>
      <c r="AH15" s="92"/>
      <c r="AI15" s="92"/>
      <c r="AJ15" s="92"/>
      <c r="AK15" s="92"/>
      <c r="AL15" s="92"/>
      <c r="AM15" s="92"/>
      <c r="AN15" s="92"/>
      <c r="AO15" s="92"/>
      <c r="AP15" s="92"/>
      <c r="AQ15" s="33"/>
      <c r="AR15" s="33"/>
    </row>
    <row r="16" spans="1:59" ht="6.75" customHeight="1" x14ac:dyDescent="0.15">
      <c r="A16" s="10"/>
      <c r="B16" s="337"/>
      <c r="C16" s="338"/>
      <c r="D16" s="338"/>
      <c r="E16" s="338"/>
      <c r="F16" s="338"/>
      <c r="G16" s="338"/>
      <c r="H16" s="338"/>
      <c r="I16" s="338"/>
      <c r="J16" s="338"/>
      <c r="K16" s="338"/>
      <c r="L16" s="338"/>
      <c r="M16" s="338"/>
      <c r="N16" s="338"/>
      <c r="O16" s="338"/>
      <c r="P16" s="338"/>
      <c r="Q16" s="338"/>
      <c r="R16" s="338"/>
      <c r="S16" s="338"/>
      <c r="T16" s="339"/>
      <c r="U16" s="294"/>
      <c r="V16" s="294"/>
      <c r="W16" s="294"/>
      <c r="X16" s="294"/>
      <c r="Y16" s="294"/>
      <c r="Z16" s="294"/>
      <c r="AA16" s="294"/>
      <c r="AB16" s="294"/>
      <c r="AC16" s="294"/>
      <c r="AD16" s="294"/>
      <c r="AE16" s="294"/>
      <c r="AF16" s="294"/>
      <c r="AG16" s="294"/>
      <c r="AH16" s="294"/>
      <c r="AI16" s="294"/>
      <c r="AJ16" s="294"/>
      <c r="AK16" s="294"/>
      <c r="AL16" s="294"/>
      <c r="AM16" s="295"/>
      <c r="AN16" s="293"/>
      <c r="AO16" s="294"/>
      <c r="AP16" s="294"/>
      <c r="AQ16" s="294"/>
      <c r="AR16" s="294"/>
      <c r="AS16" s="294"/>
      <c r="AT16" s="294"/>
      <c r="AU16" s="294"/>
      <c r="AV16" s="294"/>
      <c r="AW16" s="294"/>
      <c r="AX16" s="294"/>
      <c r="AY16" s="294"/>
      <c r="AZ16" s="294"/>
      <c r="BA16" s="294"/>
      <c r="BB16" s="294"/>
      <c r="BC16" s="294"/>
      <c r="BD16" s="294"/>
      <c r="BE16" s="294"/>
      <c r="BF16" s="295"/>
    </row>
    <row r="17" spans="1:74" ht="6.75" customHeight="1" x14ac:dyDescent="0.15">
      <c r="A17" s="10"/>
      <c r="B17" s="340"/>
      <c r="C17" s="297"/>
      <c r="D17" s="297"/>
      <c r="E17" s="297"/>
      <c r="F17" s="297"/>
      <c r="G17" s="297"/>
      <c r="H17" s="297"/>
      <c r="I17" s="297"/>
      <c r="J17" s="297"/>
      <c r="K17" s="297"/>
      <c r="L17" s="297"/>
      <c r="M17" s="297"/>
      <c r="N17" s="297"/>
      <c r="O17" s="297"/>
      <c r="P17" s="297"/>
      <c r="Q17" s="297"/>
      <c r="R17" s="297"/>
      <c r="S17" s="297"/>
      <c r="T17" s="341"/>
      <c r="U17" s="297"/>
      <c r="V17" s="297"/>
      <c r="W17" s="297"/>
      <c r="X17" s="297"/>
      <c r="Y17" s="297"/>
      <c r="Z17" s="297"/>
      <c r="AA17" s="297"/>
      <c r="AB17" s="297"/>
      <c r="AC17" s="297"/>
      <c r="AD17" s="297"/>
      <c r="AE17" s="297"/>
      <c r="AF17" s="297"/>
      <c r="AG17" s="297"/>
      <c r="AH17" s="297"/>
      <c r="AI17" s="297"/>
      <c r="AJ17" s="297"/>
      <c r="AK17" s="297"/>
      <c r="AL17" s="297"/>
      <c r="AM17" s="298"/>
      <c r="AN17" s="296"/>
      <c r="AO17" s="297"/>
      <c r="AP17" s="297"/>
      <c r="AQ17" s="297"/>
      <c r="AR17" s="297"/>
      <c r="AS17" s="297"/>
      <c r="AT17" s="297"/>
      <c r="AU17" s="297"/>
      <c r="AV17" s="297"/>
      <c r="AW17" s="297"/>
      <c r="AX17" s="297"/>
      <c r="AY17" s="297"/>
      <c r="AZ17" s="297"/>
      <c r="BA17" s="297"/>
      <c r="BB17" s="297"/>
      <c r="BC17" s="297"/>
      <c r="BD17" s="297"/>
      <c r="BE17" s="297"/>
      <c r="BF17" s="298"/>
    </row>
    <row r="18" spans="1:74" ht="6.75" customHeight="1" thickBot="1" x14ac:dyDescent="0.2">
      <c r="A18" s="10"/>
      <c r="B18" s="342"/>
      <c r="C18" s="343"/>
      <c r="D18" s="343"/>
      <c r="E18" s="343"/>
      <c r="F18" s="343"/>
      <c r="G18" s="343"/>
      <c r="H18" s="343"/>
      <c r="I18" s="343"/>
      <c r="J18" s="343"/>
      <c r="K18" s="343"/>
      <c r="L18" s="343"/>
      <c r="M18" s="343"/>
      <c r="N18" s="343"/>
      <c r="O18" s="343"/>
      <c r="P18" s="343"/>
      <c r="Q18" s="343"/>
      <c r="R18" s="343"/>
      <c r="S18" s="343"/>
      <c r="T18" s="344"/>
      <c r="U18" s="300"/>
      <c r="V18" s="300"/>
      <c r="W18" s="300"/>
      <c r="X18" s="300"/>
      <c r="Y18" s="300"/>
      <c r="Z18" s="300"/>
      <c r="AA18" s="300"/>
      <c r="AB18" s="300"/>
      <c r="AC18" s="300"/>
      <c r="AD18" s="300"/>
      <c r="AE18" s="300"/>
      <c r="AF18" s="300"/>
      <c r="AG18" s="300"/>
      <c r="AH18" s="300"/>
      <c r="AI18" s="300"/>
      <c r="AJ18" s="300"/>
      <c r="AK18" s="300"/>
      <c r="AL18" s="300"/>
      <c r="AM18" s="301"/>
      <c r="AN18" s="299"/>
      <c r="AO18" s="300"/>
      <c r="AP18" s="300"/>
      <c r="AQ18" s="300"/>
      <c r="AR18" s="300"/>
      <c r="AS18" s="300"/>
      <c r="AT18" s="300"/>
      <c r="AU18" s="300"/>
      <c r="AV18" s="300"/>
      <c r="AW18" s="300"/>
      <c r="AX18" s="300"/>
      <c r="AY18" s="300"/>
      <c r="AZ18" s="300"/>
      <c r="BA18" s="300"/>
      <c r="BB18" s="300"/>
      <c r="BC18" s="300"/>
      <c r="BD18" s="300"/>
      <c r="BE18" s="300"/>
      <c r="BF18" s="301"/>
    </row>
    <row r="19" spans="1:74" ht="6.75" customHeight="1" x14ac:dyDescent="0.15">
      <c r="A19" s="10"/>
      <c r="B19" s="296"/>
      <c r="C19" s="297"/>
      <c r="D19" s="297"/>
      <c r="E19" s="297"/>
      <c r="F19" s="297"/>
      <c r="G19" s="297"/>
      <c r="H19" s="297"/>
      <c r="I19" s="297"/>
      <c r="J19" s="297"/>
      <c r="K19" s="297"/>
      <c r="L19" s="297"/>
      <c r="M19" s="297"/>
      <c r="N19" s="297"/>
      <c r="O19" s="297"/>
      <c r="P19" s="297"/>
      <c r="Q19" s="297"/>
      <c r="R19" s="297"/>
      <c r="S19" s="297"/>
      <c r="T19" s="298"/>
      <c r="U19" s="293"/>
      <c r="V19" s="294"/>
      <c r="W19" s="294"/>
      <c r="X19" s="294"/>
      <c r="Y19" s="294"/>
      <c r="Z19" s="294"/>
      <c r="AA19" s="294"/>
      <c r="AB19" s="294"/>
      <c r="AC19" s="294"/>
      <c r="AD19" s="294"/>
      <c r="AE19" s="294"/>
      <c r="AF19" s="294"/>
      <c r="AG19" s="294"/>
      <c r="AH19" s="294"/>
      <c r="AI19" s="294"/>
      <c r="AJ19" s="294"/>
      <c r="AK19" s="294"/>
      <c r="AL19" s="294"/>
      <c r="AM19" s="295"/>
      <c r="AN19" s="293"/>
      <c r="AO19" s="294"/>
      <c r="AP19" s="294"/>
      <c r="AQ19" s="294"/>
      <c r="AR19" s="294"/>
      <c r="AS19" s="294"/>
      <c r="AT19" s="294"/>
      <c r="AU19" s="294"/>
      <c r="AV19" s="294"/>
      <c r="AW19" s="294"/>
      <c r="AX19" s="294"/>
      <c r="AY19" s="294"/>
      <c r="AZ19" s="294"/>
      <c r="BA19" s="294"/>
      <c r="BB19" s="294"/>
      <c r="BC19" s="294"/>
      <c r="BD19" s="294"/>
      <c r="BE19" s="294"/>
      <c r="BF19" s="295"/>
    </row>
    <row r="20" spans="1:74" ht="6.75" customHeight="1" x14ac:dyDescent="0.15">
      <c r="A20" s="10"/>
      <c r="B20" s="296"/>
      <c r="C20" s="297"/>
      <c r="D20" s="297"/>
      <c r="E20" s="297"/>
      <c r="F20" s="297"/>
      <c r="G20" s="297"/>
      <c r="H20" s="297"/>
      <c r="I20" s="297"/>
      <c r="J20" s="297"/>
      <c r="K20" s="297"/>
      <c r="L20" s="297"/>
      <c r="M20" s="297"/>
      <c r="N20" s="297"/>
      <c r="O20" s="297"/>
      <c r="P20" s="297"/>
      <c r="Q20" s="297"/>
      <c r="R20" s="297"/>
      <c r="S20" s="297"/>
      <c r="T20" s="298"/>
      <c r="U20" s="296"/>
      <c r="V20" s="297"/>
      <c r="W20" s="297"/>
      <c r="X20" s="297"/>
      <c r="Y20" s="297"/>
      <c r="Z20" s="297"/>
      <c r="AA20" s="297"/>
      <c r="AB20" s="297"/>
      <c r="AC20" s="297"/>
      <c r="AD20" s="297"/>
      <c r="AE20" s="297"/>
      <c r="AF20" s="297"/>
      <c r="AG20" s="297"/>
      <c r="AH20" s="297"/>
      <c r="AI20" s="297"/>
      <c r="AJ20" s="297"/>
      <c r="AK20" s="297"/>
      <c r="AL20" s="297"/>
      <c r="AM20" s="298"/>
      <c r="AN20" s="296"/>
      <c r="AO20" s="297"/>
      <c r="AP20" s="297"/>
      <c r="AQ20" s="297"/>
      <c r="AR20" s="297"/>
      <c r="AS20" s="297"/>
      <c r="AT20" s="297"/>
      <c r="AU20" s="297"/>
      <c r="AV20" s="297"/>
      <c r="AW20" s="297"/>
      <c r="AX20" s="297"/>
      <c r="AY20" s="297"/>
      <c r="AZ20" s="297"/>
      <c r="BA20" s="297"/>
      <c r="BB20" s="297"/>
      <c r="BC20" s="297"/>
      <c r="BD20" s="297"/>
      <c r="BE20" s="297"/>
      <c r="BF20" s="298"/>
    </row>
    <row r="21" spans="1:74" ht="6.75" customHeight="1" x14ac:dyDescent="0.15">
      <c r="A21" s="10"/>
      <c r="B21" s="299"/>
      <c r="C21" s="300"/>
      <c r="D21" s="300"/>
      <c r="E21" s="300"/>
      <c r="F21" s="300"/>
      <c r="G21" s="300"/>
      <c r="H21" s="300"/>
      <c r="I21" s="300"/>
      <c r="J21" s="300"/>
      <c r="K21" s="300"/>
      <c r="L21" s="300"/>
      <c r="M21" s="300"/>
      <c r="N21" s="300"/>
      <c r="O21" s="300"/>
      <c r="P21" s="300"/>
      <c r="Q21" s="300"/>
      <c r="R21" s="300"/>
      <c r="S21" s="300"/>
      <c r="T21" s="301"/>
      <c r="U21" s="299"/>
      <c r="V21" s="300"/>
      <c r="W21" s="300"/>
      <c r="X21" s="300"/>
      <c r="Y21" s="300"/>
      <c r="Z21" s="300"/>
      <c r="AA21" s="300"/>
      <c r="AB21" s="300"/>
      <c r="AC21" s="300"/>
      <c r="AD21" s="300"/>
      <c r="AE21" s="300"/>
      <c r="AF21" s="300"/>
      <c r="AG21" s="300"/>
      <c r="AH21" s="300"/>
      <c r="AI21" s="300"/>
      <c r="AJ21" s="300"/>
      <c r="AK21" s="300"/>
      <c r="AL21" s="300"/>
      <c r="AM21" s="301"/>
      <c r="AN21" s="299"/>
      <c r="AO21" s="300"/>
      <c r="AP21" s="300"/>
      <c r="AQ21" s="300"/>
      <c r="AR21" s="300"/>
      <c r="AS21" s="300"/>
      <c r="AT21" s="300"/>
      <c r="AU21" s="300"/>
      <c r="AV21" s="300"/>
      <c r="AW21" s="300"/>
      <c r="AX21" s="300"/>
      <c r="AY21" s="300"/>
      <c r="AZ21" s="300"/>
      <c r="BA21" s="300"/>
      <c r="BB21" s="300"/>
      <c r="BC21" s="300"/>
      <c r="BD21" s="300"/>
      <c r="BE21" s="300"/>
      <c r="BF21" s="301"/>
    </row>
    <row r="22" spans="1:74" s="94" customFormat="1" ht="34.5" customHeight="1" x14ac:dyDescent="0.4">
      <c r="A22" s="93"/>
      <c r="B22" s="239" t="s">
        <v>103</v>
      </c>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row>
    <row r="23" spans="1:74" ht="18.75" customHeight="1" x14ac:dyDescent="0.15">
      <c r="A23" s="93"/>
      <c r="B23" s="83" t="s">
        <v>76</v>
      </c>
      <c r="C23" s="82"/>
      <c r="D23" s="82"/>
      <c r="E23" s="82"/>
      <c r="F23" s="82"/>
      <c r="G23" s="82"/>
      <c r="H23" s="82"/>
      <c r="I23" s="82"/>
      <c r="J23" s="82"/>
      <c r="K23" s="82"/>
      <c r="L23" s="82"/>
      <c r="M23" s="93"/>
      <c r="N23" s="93"/>
      <c r="O23" s="93"/>
      <c r="P23" s="95"/>
      <c r="Q23" s="95"/>
      <c r="R23" s="240"/>
      <c r="S23" s="240"/>
      <c r="T23" s="240"/>
      <c r="U23" s="240"/>
      <c r="V23" s="240"/>
      <c r="W23" s="240"/>
      <c r="X23" s="240"/>
      <c r="Y23" s="240"/>
      <c r="Z23" s="240"/>
      <c r="AA23" s="240"/>
      <c r="AB23" s="240"/>
      <c r="AC23" s="240"/>
      <c r="AD23" s="240"/>
      <c r="AE23" s="240"/>
      <c r="AF23" s="240"/>
      <c r="AG23" s="240"/>
      <c r="AH23" s="240"/>
      <c r="AI23" s="240"/>
      <c r="AJ23" s="95"/>
      <c r="AK23" s="95"/>
      <c r="AL23" s="95"/>
      <c r="AM23" s="95"/>
      <c r="AN23" s="95"/>
      <c r="AO23" s="95"/>
      <c r="AP23" s="96"/>
      <c r="AQ23" s="93"/>
      <c r="AR23" s="97"/>
      <c r="AS23" s="97"/>
      <c r="AT23" s="97"/>
      <c r="AU23" s="97"/>
      <c r="AV23" s="97"/>
      <c r="AW23" s="97"/>
      <c r="AX23" s="97"/>
      <c r="AY23" s="97"/>
      <c r="AZ23" s="97"/>
      <c r="BA23" s="97"/>
      <c r="BB23" s="97"/>
      <c r="BC23" s="97"/>
      <c r="BD23" s="3"/>
    </row>
    <row r="24" spans="1:74" s="94" customFormat="1" ht="8.1" customHeight="1" x14ac:dyDescent="0.15">
      <c r="A24" s="83"/>
      <c r="B24" s="82"/>
      <c r="C24" s="82"/>
      <c r="D24" s="82"/>
      <c r="E24" s="82"/>
      <c r="F24" s="82"/>
      <c r="G24" s="82"/>
      <c r="H24" s="82"/>
      <c r="I24" s="82"/>
      <c r="J24" s="82"/>
      <c r="K24" s="82"/>
      <c r="L24" s="82"/>
      <c r="M24" s="98"/>
      <c r="N24" s="98"/>
      <c r="O24" s="98"/>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6"/>
      <c r="AQ24" s="83"/>
      <c r="AR24" s="97"/>
      <c r="AS24" s="97"/>
      <c r="AT24" s="97"/>
      <c r="AU24" s="97"/>
      <c r="AV24" s="97"/>
      <c r="AW24" s="97"/>
      <c r="AX24" s="97"/>
      <c r="AY24" s="97"/>
      <c r="AZ24" s="97"/>
      <c r="BA24" s="97"/>
      <c r="BB24" s="97"/>
      <c r="BC24" s="97"/>
      <c r="BD24" s="99"/>
    </row>
    <row r="25" spans="1:74" s="94" customFormat="1" ht="13.5" customHeight="1" thickBot="1" x14ac:dyDescent="0.45">
      <c r="A25" s="83"/>
      <c r="B25" s="241" t="s">
        <v>104</v>
      </c>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row>
    <row r="26" spans="1:74" s="94" customFormat="1" ht="28.5" customHeight="1" x14ac:dyDescent="0.4">
      <c r="A26" s="83"/>
      <c r="B26" s="233" t="s">
        <v>77</v>
      </c>
      <c r="C26" s="234"/>
      <c r="D26" s="234"/>
      <c r="E26" s="234"/>
      <c r="F26" s="234"/>
      <c r="G26" s="234"/>
      <c r="H26" s="234"/>
      <c r="I26" s="234"/>
      <c r="J26" s="234"/>
      <c r="K26" s="234"/>
      <c r="L26" s="234"/>
      <c r="M26" s="234"/>
      <c r="N26" s="234"/>
      <c r="O26" s="234"/>
      <c r="P26" s="234"/>
      <c r="Q26" s="234"/>
      <c r="R26" s="234"/>
      <c r="S26" s="234"/>
      <c r="T26" s="234"/>
      <c r="U26" s="235"/>
      <c r="V26" s="236" t="s">
        <v>78</v>
      </c>
      <c r="W26" s="237"/>
      <c r="X26" s="237"/>
      <c r="Y26" s="237"/>
      <c r="Z26" s="237"/>
      <c r="AA26" s="237"/>
      <c r="AB26" s="237"/>
      <c r="AC26" s="237"/>
      <c r="AD26" s="237"/>
      <c r="AE26" s="237"/>
      <c r="AF26" s="237"/>
      <c r="AG26" s="237"/>
      <c r="AH26" s="237"/>
      <c r="AI26" s="237"/>
      <c r="AJ26" s="237"/>
      <c r="AK26" s="237"/>
      <c r="AL26" s="237"/>
      <c r="AM26" s="237"/>
      <c r="AN26" s="237"/>
      <c r="AO26" s="238"/>
      <c r="AP26" s="236" t="s">
        <v>79</v>
      </c>
      <c r="AQ26" s="237"/>
      <c r="AR26" s="237"/>
      <c r="AS26" s="237"/>
      <c r="AT26" s="237"/>
      <c r="AU26" s="237"/>
      <c r="AV26" s="237"/>
      <c r="AW26" s="237"/>
      <c r="AX26" s="237"/>
      <c r="AY26" s="237"/>
      <c r="AZ26" s="237"/>
      <c r="BA26" s="237"/>
      <c r="BB26" s="237"/>
      <c r="BC26" s="237"/>
      <c r="BD26" s="237"/>
      <c r="BE26" s="242"/>
    </row>
    <row r="27" spans="1:74" s="94" customFormat="1" ht="12" customHeight="1" x14ac:dyDescent="0.4">
      <c r="A27" s="83"/>
      <c r="B27" s="254" t="s">
        <v>71</v>
      </c>
      <c r="C27" s="255"/>
      <c r="D27" s="246" t="s">
        <v>80</v>
      </c>
      <c r="E27" s="225"/>
      <c r="F27" s="225"/>
      <c r="G27" s="83"/>
      <c r="H27" s="83"/>
      <c r="I27" s="83"/>
      <c r="J27" s="83"/>
      <c r="K27" s="83"/>
      <c r="L27" s="83"/>
      <c r="M27" s="83"/>
      <c r="N27" s="83"/>
      <c r="O27" s="83"/>
      <c r="P27" s="83"/>
      <c r="Q27" s="83"/>
      <c r="R27" s="83"/>
      <c r="S27" s="83"/>
      <c r="T27" s="83"/>
      <c r="U27" s="100"/>
      <c r="V27" s="101"/>
      <c r="W27" s="102"/>
      <c r="X27" s="225" t="s">
        <v>81</v>
      </c>
      <c r="Y27" s="225"/>
      <c r="Z27" s="225"/>
      <c r="AA27" s="83"/>
      <c r="AB27" s="83"/>
      <c r="AC27" s="83"/>
      <c r="AD27" s="83"/>
      <c r="AE27" s="83"/>
      <c r="AF27" s="83"/>
      <c r="AG27" s="99"/>
      <c r="AH27" s="99"/>
      <c r="AI27" s="99"/>
      <c r="AJ27" s="99"/>
      <c r="AK27" s="99"/>
      <c r="AL27" s="99"/>
      <c r="AM27" s="83"/>
      <c r="AN27" s="83"/>
      <c r="AO27" s="100"/>
      <c r="AP27" s="101"/>
      <c r="AQ27" s="83"/>
      <c r="AR27" s="83"/>
      <c r="AS27" s="83"/>
      <c r="AT27" s="83"/>
      <c r="AU27" s="83"/>
      <c r="AV27" s="83"/>
      <c r="AW27" s="83"/>
      <c r="AX27" s="83"/>
      <c r="AY27" s="83"/>
      <c r="AZ27" s="83"/>
      <c r="BA27" s="83"/>
      <c r="BB27" s="83"/>
      <c r="BC27" s="83"/>
      <c r="BD27" s="83"/>
      <c r="BE27" s="103"/>
    </row>
    <row r="28" spans="1:74" s="94" customFormat="1" ht="6" customHeight="1" x14ac:dyDescent="0.4">
      <c r="A28" s="83"/>
      <c r="B28" s="254"/>
      <c r="C28" s="255"/>
      <c r="D28" s="246"/>
      <c r="E28" s="225"/>
      <c r="F28" s="225"/>
      <c r="G28" s="83"/>
      <c r="H28" s="226"/>
      <c r="I28" s="226"/>
      <c r="J28" s="226"/>
      <c r="K28" s="226"/>
      <c r="L28" s="226"/>
      <c r="M28" s="226"/>
      <c r="N28" s="226"/>
      <c r="O28" s="226"/>
      <c r="P28" s="226"/>
      <c r="Q28" s="226"/>
      <c r="R28" s="228" t="s">
        <v>22</v>
      </c>
      <c r="S28" s="228"/>
      <c r="T28" s="228"/>
      <c r="U28" s="100"/>
      <c r="V28" s="101"/>
      <c r="W28" s="102"/>
      <c r="X28" s="225"/>
      <c r="Y28" s="225"/>
      <c r="Z28" s="225"/>
      <c r="AA28" s="83"/>
      <c r="AB28" s="226"/>
      <c r="AC28" s="226"/>
      <c r="AD28" s="226"/>
      <c r="AE28" s="226"/>
      <c r="AF28" s="226"/>
      <c r="AG28" s="226"/>
      <c r="AH28" s="226"/>
      <c r="AI28" s="226"/>
      <c r="AJ28" s="226"/>
      <c r="AK28" s="226"/>
      <c r="AL28" s="228" t="s">
        <v>22</v>
      </c>
      <c r="AM28" s="228"/>
      <c r="AN28" s="228"/>
      <c r="AO28" s="100"/>
      <c r="AP28" s="101"/>
      <c r="AQ28" s="209" t="s">
        <v>82</v>
      </c>
      <c r="AR28" s="209"/>
      <c r="AS28" s="209" t="s">
        <v>83</v>
      </c>
      <c r="AT28" s="209"/>
      <c r="AU28" s="209"/>
      <c r="AV28" s="209"/>
      <c r="AW28" s="209"/>
      <c r="AX28" s="209"/>
      <c r="AY28" s="209"/>
      <c r="AZ28" s="247" t="str">
        <f>IF(AB28="","",ROUNDDOWN(H28/AB28*100,1)-100)</f>
        <v/>
      </c>
      <c r="BA28" s="247"/>
      <c r="BB28" s="247"/>
      <c r="BC28" s="247"/>
      <c r="BD28" s="209" t="s">
        <v>84</v>
      </c>
      <c r="BE28" s="244"/>
    </row>
    <row r="29" spans="1:74" s="94" customFormat="1" ht="6" customHeight="1" x14ac:dyDescent="0.4">
      <c r="A29" s="83"/>
      <c r="B29" s="254"/>
      <c r="C29" s="255"/>
      <c r="D29" s="246"/>
      <c r="E29" s="225"/>
      <c r="F29" s="225"/>
      <c r="G29" s="83"/>
      <c r="H29" s="226"/>
      <c r="I29" s="226"/>
      <c r="J29" s="226"/>
      <c r="K29" s="226"/>
      <c r="L29" s="226"/>
      <c r="M29" s="226"/>
      <c r="N29" s="226"/>
      <c r="O29" s="226"/>
      <c r="P29" s="226"/>
      <c r="Q29" s="226"/>
      <c r="R29" s="228"/>
      <c r="S29" s="228"/>
      <c r="T29" s="228"/>
      <c r="U29" s="100"/>
      <c r="V29" s="101"/>
      <c r="W29" s="102"/>
      <c r="X29" s="225"/>
      <c r="Y29" s="225"/>
      <c r="Z29" s="225"/>
      <c r="AA29" s="83"/>
      <c r="AB29" s="226"/>
      <c r="AC29" s="226"/>
      <c r="AD29" s="226"/>
      <c r="AE29" s="226"/>
      <c r="AF29" s="226"/>
      <c r="AG29" s="226"/>
      <c r="AH29" s="226"/>
      <c r="AI29" s="226"/>
      <c r="AJ29" s="226"/>
      <c r="AK29" s="226"/>
      <c r="AL29" s="228"/>
      <c r="AM29" s="228"/>
      <c r="AN29" s="228"/>
      <c r="AO29" s="100"/>
      <c r="AP29" s="101"/>
      <c r="AQ29" s="212"/>
      <c r="AR29" s="212"/>
      <c r="AS29" s="209"/>
      <c r="AT29" s="209"/>
      <c r="AU29" s="209"/>
      <c r="AV29" s="209"/>
      <c r="AW29" s="209"/>
      <c r="AX29" s="209"/>
      <c r="AY29" s="209"/>
      <c r="AZ29" s="247"/>
      <c r="BA29" s="247"/>
      <c r="BB29" s="247"/>
      <c r="BC29" s="247"/>
      <c r="BD29" s="209"/>
      <c r="BE29" s="244"/>
      <c r="BV29" s="99"/>
    </row>
    <row r="30" spans="1:74" s="94" customFormat="1" ht="6" customHeight="1" x14ac:dyDescent="0.4">
      <c r="A30" s="83"/>
      <c r="B30" s="254"/>
      <c r="C30" s="255"/>
      <c r="D30" s="246"/>
      <c r="E30" s="225"/>
      <c r="F30" s="225"/>
      <c r="G30" s="83"/>
      <c r="H30" s="227"/>
      <c r="I30" s="227"/>
      <c r="J30" s="227"/>
      <c r="K30" s="227"/>
      <c r="L30" s="227"/>
      <c r="M30" s="227"/>
      <c r="N30" s="227"/>
      <c r="O30" s="227"/>
      <c r="P30" s="227"/>
      <c r="Q30" s="227"/>
      <c r="R30" s="228"/>
      <c r="S30" s="228"/>
      <c r="T30" s="228"/>
      <c r="U30" s="100"/>
      <c r="V30" s="101"/>
      <c r="W30" s="83"/>
      <c r="X30" s="225"/>
      <c r="Y30" s="225"/>
      <c r="Z30" s="225"/>
      <c r="AA30" s="83"/>
      <c r="AB30" s="227"/>
      <c r="AC30" s="227"/>
      <c r="AD30" s="227"/>
      <c r="AE30" s="227"/>
      <c r="AF30" s="227"/>
      <c r="AG30" s="227"/>
      <c r="AH30" s="227"/>
      <c r="AI30" s="227"/>
      <c r="AJ30" s="227"/>
      <c r="AK30" s="227"/>
      <c r="AL30" s="228"/>
      <c r="AM30" s="228"/>
      <c r="AN30" s="228"/>
      <c r="AO30" s="100"/>
      <c r="AP30" s="101"/>
      <c r="AQ30" s="209" t="s">
        <v>85</v>
      </c>
      <c r="AR30" s="209"/>
      <c r="AS30" s="209"/>
      <c r="AT30" s="209"/>
      <c r="AU30" s="209"/>
      <c r="AV30" s="209"/>
      <c r="AW30" s="209"/>
      <c r="AX30" s="209"/>
      <c r="AY30" s="209"/>
      <c r="AZ30" s="247"/>
      <c r="BA30" s="247"/>
      <c r="BB30" s="247"/>
      <c r="BC30" s="247"/>
      <c r="BD30" s="209"/>
      <c r="BE30" s="244"/>
      <c r="BV30" s="99"/>
    </row>
    <row r="31" spans="1:74" s="94" customFormat="1" ht="6" customHeight="1" x14ac:dyDescent="0.4">
      <c r="A31" s="83"/>
      <c r="B31" s="254"/>
      <c r="C31" s="255"/>
      <c r="D31" s="101"/>
      <c r="E31" s="83"/>
      <c r="F31" s="83"/>
      <c r="G31" s="83"/>
      <c r="H31" s="83"/>
      <c r="I31" s="83"/>
      <c r="J31" s="83"/>
      <c r="K31" s="83"/>
      <c r="L31" s="83"/>
      <c r="M31" s="83"/>
      <c r="N31" s="83"/>
      <c r="O31" s="83"/>
      <c r="P31" s="83"/>
      <c r="Q31" s="99"/>
      <c r="R31" s="99"/>
      <c r="S31" s="102"/>
      <c r="T31" s="104"/>
      <c r="U31" s="105"/>
      <c r="V31" s="101"/>
      <c r="W31" s="83"/>
      <c r="X31" s="83"/>
      <c r="Y31" s="83"/>
      <c r="Z31" s="83"/>
      <c r="AA31" s="83"/>
      <c r="AB31" s="83"/>
      <c r="AC31" s="83"/>
      <c r="AD31" s="83"/>
      <c r="AE31" s="83"/>
      <c r="AF31" s="83"/>
      <c r="AG31" s="83"/>
      <c r="AH31" s="83"/>
      <c r="AI31" s="83"/>
      <c r="AJ31" s="106"/>
      <c r="AK31" s="106"/>
      <c r="AL31" s="107"/>
      <c r="AM31" s="83"/>
      <c r="AN31" s="83"/>
      <c r="AO31" s="100"/>
      <c r="AP31" s="101"/>
      <c r="AQ31" s="209"/>
      <c r="AR31" s="209"/>
      <c r="AS31" s="209"/>
      <c r="AT31" s="209"/>
      <c r="AU31" s="209"/>
      <c r="AV31" s="209"/>
      <c r="AW31" s="209"/>
      <c r="AX31" s="209"/>
      <c r="AY31" s="209"/>
      <c r="AZ31" s="247"/>
      <c r="BA31" s="247"/>
      <c r="BB31" s="247"/>
      <c r="BC31" s="247"/>
      <c r="BD31" s="209"/>
      <c r="BE31" s="244"/>
      <c r="BV31" s="108"/>
    </row>
    <row r="32" spans="1:74" s="94" customFormat="1" ht="9" customHeight="1" x14ac:dyDescent="0.4">
      <c r="A32" s="83"/>
      <c r="B32" s="254"/>
      <c r="C32" s="255"/>
      <c r="D32" s="312" t="s">
        <v>107</v>
      </c>
      <c r="E32" s="313"/>
      <c r="F32" s="313"/>
      <c r="G32" s="313"/>
      <c r="H32" s="313"/>
      <c r="I32" s="313"/>
      <c r="J32" s="313"/>
      <c r="K32" s="313"/>
      <c r="L32" s="313"/>
      <c r="M32" s="313"/>
      <c r="N32" s="313"/>
      <c r="O32" s="313"/>
      <c r="P32" s="313"/>
      <c r="Q32" s="313"/>
      <c r="R32" s="313"/>
      <c r="S32" s="313"/>
      <c r="T32" s="313"/>
      <c r="U32" s="314"/>
      <c r="V32" s="312" t="s">
        <v>130</v>
      </c>
      <c r="W32" s="313"/>
      <c r="X32" s="313"/>
      <c r="Y32" s="313"/>
      <c r="Z32" s="313"/>
      <c r="AA32" s="313"/>
      <c r="AB32" s="313"/>
      <c r="AC32" s="313"/>
      <c r="AD32" s="313"/>
      <c r="AE32" s="313"/>
      <c r="AF32" s="313"/>
      <c r="AG32" s="313"/>
      <c r="AH32" s="313"/>
      <c r="AI32" s="313"/>
      <c r="AJ32" s="313"/>
      <c r="AK32" s="313"/>
      <c r="AL32" s="313"/>
      <c r="AM32" s="313"/>
      <c r="AN32" s="313"/>
      <c r="AO32" s="314"/>
      <c r="AP32" s="318" t="s">
        <v>131</v>
      </c>
      <c r="AQ32" s="319"/>
      <c r="AR32" s="319"/>
      <c r="AS32" s="319"/>
      <c r="AT32" s="319"/>
      <c r="AU32" s="319"/>
      <c r="AV32" s="319"/>
      <c r="AW32" s="319"/>
      <c r="AX32" s="319"/>
      <c r="AY32" s="319"/>
      <c r="AZ32" s="319"/>
      <c r="BA32" s="319"/>
      <c r="BB32" s="319"/>
      <c r="BC32" s="319"/>
      <c r="BD32" s="319"/>
      <c r="BE32" s="320"/>
      <c r="BV32" s="108"/>
    </row>
    <row r="33" spans="1:74" s="94" customFormat="1" ht="9" customHeight="1" thickBot="1" x14ac:dyDescent="0.45">
      <c r="A33" s="83"/>
      <c r="B33" s="256"/>
      <c r="C33" s="257"/>
      <c r="D33" s="315"/>
      <c r="E33" s="316"/>
      <c r="F33" s="316"/>
      <c r="G33" s="316"/>
      <c r="H33" s="316"/>
      <c r="I33" s="316"/>
      <c r="J33" s="316"/>
      <c r="K33" s="316"/>
      <c r="L33" s="316"/>
      <c r="M33" s="316"/>
      <c r="N33" s="316"/>
      <c r="O33" s="316"/>
      <c r="P33" s="316"/>
      <c r="Q33" s="316"/>
      <c r="R33" s="316"/>
      <c r="S33" s="316"/>
      <c r="T33" s="316"/>
      <c r="U33" s="317"/>
      <c r="V33" s="315"/>
      <c r="W33" s="316"/>
      <c r="X33" s="316"/>
      <c r="Y33" s="316"/>
      <c r="Z33" s="316"/>
      <c r="AA33" s="316"/>
      <c r="AB33" s="316"/>
      <c r="AC33" s="316"/>
      <c r="AD33" s="316"/>
      <c r="AE33" s="316"/>
      <c r="AF33" s="316"/>
      <c r="AG33" s="316"/>
      <c r="AH33" s="316"/>
      <c r="AI33" s="316"/>
      <c r="AJ33" s="316"/>
      <c r="AK33" s="316"/>
      <c r="AL33" s="316"/>
      <c r="AM33" s="316"/>
      <c r="AN33" s="316"/>
      <c r="AO33" s="317"/>
      <c r="AP33" s="321"/>
      <c r="AQ33" s="322"/>
      <c r="AR33" s="322"/>
      <c r="AS33" s="322"/>
      <c r="AT33" s="322"/>
      <c r="AU33" s="322"/>
      <c r="AV33" s="322"/>
      <c r="AW33" s="322"/>
      <c r="AX33" s="322"/>
      <c r="AY33" s="322"/>
      <c r="AZ33" s="322"/>
      <c r="BA33" s="322"/>
      <c r="BB33" s="322"/>
      <c r="BC33" s="322"/>
      <c r="BD33" s="322"/>
      <c r="BE33" s="323"/>
    </row>
    <row r="34" spans="1:74" s="82" customFormat="1" ht="19.5" customHeight="1" thickBot="1" x14ac:dyDescent="0.2">
      <c r="B34" s="82" t="s">
        <v>108</v>
      </c>
      <c r="BH34" s="94"/>
    </row>
    <row r="35" spans="1:74" s="94" customFormat="1" ht="28.5" customHeight="1" x14ac:dyDescent="0.4">
      <c r="A35" s="83"/>
      <c r="B35" s="109"/>
      <c r="C35" s="110"/>
      <c r="D35" s="237" t="s">
        <v>105</v>
      </c>
      <c r="E35" s="237"/>
      <c r="F35" s="237"/>
      <c r="G35" s="237"/>
      <c r="H35" s="237"/>
      <c r="I35" s="237"/>
      <c r="J35" s="237"/>
      <c r="K35" s="237"/>
      <c r="L35" s="237"/>
      <c r="M35" s="237"/>
      <c r="N35" s="237"/>
      <c r="O35" s="237"/>
      <c r="P35" s="237"/>
      <c r="Q35" s="237"/>
      <c r="R35" s="237"/>
      <c r="S35" s="237"/>
      <c r="T35" s="237"/>
      <c r="U35" s="238"/>
      <c r="V35" s="324" t="s">
        <v>86</v>
      </c>
      <c r="W35" s="325"/>
      <c r="X35" s="325"/>
      <c r="Y35" s="325"/>
      <c r="Z35" s="325"/>
      <c r="AA35" s="325"/>
      <c r="AB35" s="325"/>
      <c r="AC35" s="325"/>
      <c r="AD35" s="325"/>
      <c r="AE35" s="325"/>
      <c r="AF35" s="325"/>
      <c r="AG35" s="325"/>
      <c r="AH35" s="325"/>
      <c r="AI35" s="325"/>
      <c r="AJ35" s="325"/>
      <c r="AK35" s="325"/>
      <c r="AL35" s="325"/>
      <c r="AM35" s="325"/>
      <c r="AN35" s="325"/>
      <c r="AO35" s="326"/>
      <c r="AP35" s="236" t="s">
        <v>87</v>
      </c>
      <c r="AQ35" s="237"/>
      <c r="AR35" s="237"/>
      <c r="AS35" s="237"/>
      <c r="AT35" s="237"/>
      <c r="AU35" s="237"/>
      <c r="AV35" s="237"/>
      <c r="AW35" s="237"/>
      <c r="AX35" s="237"/>
      <c r="AY35" s="237"/>
      <c r="AZ35" s="237"/>
      <c r="BA35" s="237"/>
      <c r="BB35" s="237"/>
      <c r="BC35" s="237"/>
      <c r="BD35" s="237"/>
      <c r="BE35" s="242"/>
    </row>
    <row r="36" spans="1:74" s="94" customFormat="1" ht="12" customHeight="1" x14ac:dyDescent="0.4">
      <c r="A36" s="83"/>
      <c r="B36" s="302" t="s">
        <v>71</v>
      </c>
      <c r="C36" s="303"/>
      <c r="D36" s="246" t="s">
        <v>88</v>
      </c>
      <c r="E36" s="225"/>
      <c r="F36" s="225"/>
      <c r="G36" s="83"/>
      <c r="H36" s="83"/>
      <c r="I36" s="83"/>
      <c r="J36" s="83"/>
      <c r="K36" s="83"/>
      <c r="L36" s="83"/>
      <c r="M36" s="83"/>
      <c r="N36" s="83"/>
      <c r="O36" s="83"/>
      <c r="P36" s="83"/>
      <c r="Q36" s="83"/>
      <c r="R36" s="83"/>
      <c r="S36" s="83"/>
      <c r="T36" s="83"/>
      <c r="U36" s="100"/>
      <c r="V36" s="101"/>
      <c r="W36" s="102"/>
      <c r="X36" s="225" t="s">
        <v>89</v>
      </c>
      <c r="Y36" s="225"/>
      <c r="Z36" s="225"/>
      <c r="AA36" s="83"/>
      <c r="AB36" s="83"/>
      <c r="AC36" s="83"/>
      <c r="AD36" s="83"/>
      <c r="AE36" s="83"/>
      <c r="AF36" s="83"/>
      <c r="AG36" s="99"/>
      <c r="AH36" s="99"/>
      <c r="AI36" s="99"/>
      <c r="AJ36" s="99"/>
      <c r="AK36" s="99"/>
      <c r="AL36" s="99"/>
      <c r="AM36" s="83"/>
      <c r="AN36" s="83"/>
      <c r="AO36" s="100"/>
      <c r="AP36" s="101"/>
      <c r="AQ36" s="83"/>
      <c r="AR36" s="83"/>
      <c r="AS36" s="83"/>
      <c r="AT36" s="83"/>
      <c r="AU36" s="83"/>
      <c r="AV36" s="83"/>
      <c r="AW36" s="83"/>
      <c r="AX36" s="83"/>
      <c r="AY36" s="83"/>
      <c r="AZ36" s="83"/>
      <c r="BA36" s="83"/>
      <c r="BB36" s="83"/>
      <c r="BC36" s="83"/>
      <c r="BD36" s="83"/>
      <c r="BE36" s="103"/>
    </row>
    <row r="37" spans="1:74" s="94" customFormat="1" ht="6" customHeight="1" x14ac:dyDescent="0.4">
      <c r="A37" s="83"/>
      <c r="B37" s="254"/>
      <c r="C37" s="255"/>
      <c r="D37" s="246"/>
      <c r="E37" s="225"/>
      <c r="F37" s="225"/>
      <c r="G37" s="83"/>
      <c r="H37" s="226"/>
      <c r="I37" s="226"/>
      <c r="J37" s="226"/>
      <c r="K37" s="226"/>
      <c r="L37" s="226"/>
      <c r="M37" s="226"/>
      <c r="N37" s="226"/>
      <c r="O37" s="226"/>
      <c r="P37" s="226"/>
      <c r="Q37" s="226"/>
      <c r="R37" s="228" t="s">
        <v>22</v>
      </c>
      <c r="S37" s="228"/>
      <c r="T37" s="228"/>
      <c r="U37" s="100"/>
      <c r="V37" s="101"/>
      <c r="W37" s="102"/>
      <c r="X37" s="225"/>
      <c r="Y37" s="225"/>
      <c r="Z37" s="225"/>
      <c r="AA37" s="83"/>
      <c r="AB37" s="226"/>
      <c r="AC37" s="226"/>
      <c r="AD37" s="226"/>
      <c r="AE37" s="226"/>
      <c r="AF37" s="226"/>
      <c r="AG37" s="226"/>
      <c r="AH37" s="226"/>
      <c r="AI37" s="226"/>
      <c r="AJ37" s="226"/>
      <c r="AK37" s="226"/>
      <c r="AL37" s="228" t="s">
        <v>22</v>
      </c>
      <c r="AM37" s="228"/>
      <c r="AN37" s="228"/>
      <c r="AO37" s="100"/>
      <c r="AP37" s="101"/>
      <c r="AQ37" s="209" t="s">
        <v>90</v>
      </c>
      <c r="AR37" s="209"/>
      <c r="AS37" s="209" t="s">
        <v>91</v>
      </c>
      <c r="AT37" s="209"/>
      <c r="AU37" s="209"/>
      <c r="AV37" s="209"/>
      <c r="AW37" s="209"/>
      <c r="AX37" s="209"/>
      <c r="AY37" s="209"/>
      <c r="AZ37" s="247" t="str">
        <f>IF(AB37="","",ROUNDDOWN(AB37/H37*100,1))</f>
        <v/>
      </c>
      <c r="BA37" s="247"/>
      <c r="BB37" s="247"/>
      <c r="BC37" s="247"/>
      <c r="BD37" s="209" t="s">
        <v>92</v>
      </c>
      <c r="BE37" s="244"/>
    </row>
    <row r="38" spans="1:74" s="94" customFormat="1" ht="6" customHeight="1" x14ac:dyDescent="0.4">
      <c r="A38" s="83"/>
      <c r="B38" s="254"/>
      <c r="C38" s="255"/>
      <c r="D38" s="246"/>
      <c r="E38" s="225"/>
      <c r="F38" s="225"/>
      <c r="G38" s="83"/>
      <c r="H38" s="226"/>
      <c r="I38" s="226"/>
      <c r="J38" s="226"/>
      <c r="K38" s="226"/>
      <c r="L38" s="226"/>
      <c r="M38" s="226"/>
      <c r="N38" s="226"/>
      <c r="O38" s="226"/>
      <c r="P38" s="226"/>
      <c r="Q38" s="226"/>
      <c r="R38" s="228"/>
      <c r="S38" s="228"/>
      <c r="T38" s="228"/>
      <c r="U38" s="100"/>
      <c r="V38" s="101"/>
      <c r="W38" s="102"/>
      <c r="X38" s="225"/>
      <c r="Y38" s="225"/>
      <c r="Z38" s="225"/>
      <c r="AA38" s="83"/>
      <c r="AB38" s="226"/>
      <c r="AC38" s="226"/>
      <c r="AD38" s="226"/>
      <c r="AE38" s="226"/>
      <c r="AF38" s="226"/>
      <c r="AG38" s="226"/>
      <c r="AH38" s="226"/>
      <c r="AI38" s="226"/>
      <c r="AJ38" s="226"/>
      <c r="AK38" s="226"/>
      <c r="AL38" s="228"/>
      <c r="AM38" s="228"/>
      <c r="AN38" s="228"/>
      <c r="AO38" s="100"/>
      <c r="AP38" s="101"/>
      <c r="AQ38" s="212"/>
      <c r="AR38" s="212"/>
      <c r="AS38" s="209"/>
      <c r="AT38" s="209"/>
      <c r="AU38" s="209"/>
      <c r="AV38" s="209"/>
      <c r="AW38" s="209"/>
      <c r="AX38" s="209"/>
      <c r="AY38" s="209"/>
      <c r="AZ38" s="247"/>
      <c r="BA38" s="247"/>
      <c r="BB38" s="247"/>
      <c r="BC38" s="247"/>
      <c r="BD38" s="209"/>
      <c r="BE38" s="244"/>
      <c r="BV38" s="99"/>
    </row>
    <row r="39" spans="1:74" s="94" customFormat="1" ht="6" customHeight="1" x14ac:dyDescent="0.4">
      <c r="A39" s="83"/>
      <c r="B39" s="254"/>
      <c r="C39" s="255"/>
      <c r="D39" s="246"/>
      <c r="E39" s="225"/>
      <c r="F39" s="225"/>
      <c r="G39" s="83"/>
      <c r="H39" s="227"/>
      <c r="I39" s="227"/>
      <c r="J39" s="227"/>
      <c r="K39" s="227"/>
      <c r="L39" s="227"/>
      <c r="M39" s="227"/>
      <c r="N39" s="227"/>
      <c r="O39" s="227"/>
      <c r="P39" s="227"/>
      <c r="Q39" s="227"/>
      <c r="R39" s="228"/>
      <c r="S39" s="228"/>
      <c r="T39" s="228"/>
      <c r="U39" s="100"/>
      <c r="V39" s="101"/>
      <c r="W39" s="83"/>
      <c r="X39" s="225"/>
      <c r="Y39" s="225"/>
      <c r="Z39" s="225"/>
      <c r="AA39" s="83"/>
      <c r="AB39" s="227"/>
      <c r="AC39" s="227"/>
      <c r="AD39" s="227"/>
      <c r="AE39" s="227"/>
      <c r="AF39" s="227"/>
      <c r="AG39" s="227"/>
      <c r="AH39" s="227"/>
      <c r="AI39" s="227"/>
      <c r="AJ39" s="227"/>
      <c r="AK39" s="227"/>
      <c r="AL39" s="228"/>
      <c r="AM39" s="228"/>
      <c r="AN39" s="228"/>
      <c r="AO39" s="100"/>
      <c r="AP39" s="101"/>
      <c r="AQ39" s="209" t="s">
        <v>72</v>
      </c>
      <c r="AR39" s="209"/>
      <c r="AS39" s="209"/>
      <c r="AT39" s="209"/>
      <c r="AU39" s="209"/>
      <c r="AV39" s="209"/>
      <c r="AW39" s="209"/>
      <c r="AX39" s="209"/>
      <c r="AY39" s="209"/>
      <c r="AZ39" s="247"/>
      <c r="BA39" s="247"/>
      <c r="BB39" s="247"/>
      <c r="BC39" s="247"/>
      <c r="BD39" s="209"/>
      <c r="BE39" s="244"/>
      <c r="BV39" s="99"/>
    </row>
    <row r="40" spans="1:74" s="94" customFormat="1" ht="6" customHeight="1" x14ac:dyDescent="0.4">
      <c r="A40" s="83"/>
      <c r="B40" s="254"/>
      <c r="C40" s="255"/>
      <c r="D40" s="101"/>
      <c r="E40" s="83"/>
      <c r="F40" s="83"/>
      <c r="G40" s="83"/>
      <c r="H40" s="83"/>
      <c r="I40" s="83"/>
      <c r="J40" s="83"/>
      <c r="K40" s="83"/>
      <c r="L40" s="83"/>
      <c r="M40" s="83"/>
      <c r="N40" s="83"/>
      <c r="O40" s="83"/>
      <c r="P40" s="83"/>
      <c r="Q40" s="99"/>
      <c r="R40" s="99"/>
      <c r="S40" s="102"/>
      <c r="T40" s="104"/>
      <c r="U40" s="105"/>
      <c r="V40" s="101"/>
      <c r="W40" s="83"/>
      <c r="X40" s="83"/>
      <c r="Y40" s="83"/>
      <c r="Z40" s="83"/>
      <c r="AA40" s="83"/>
      <c r="AB40" s="83"/>
      <c r="AC40" s="83"/>
      <c r="AD40" s="83"/>
      <c r="AE40" s="83"/>
      <c r="AF40" s="83"/>
      <c r="AG40" s="83"/>
      <c r="AH40" s="83"/>
      <c r="AI40" s="83"/>
      <c r="AJ40" s="106"/>
      <c r="AK40" s="106"/>
      <c r="AL40" s="107"/>
      <c r="AM40" s="83"/>
      <c r="AN40" s="83"/>
      <c r="AO40" s="100"/>
      <c r="AP40" s="101"/>
      <c r="AQ40" s="209"/>
      <c r="AR40" s="209"/>
      <c r="AS40" s="209"/>
      <c r="AT40" s="209"/>
      <c r="AU40" s="209"/>
      <c r="AV40" s="209"/>
      <c r="AW40" s="209"/>
      <c r="AX40" s="209"/>
      <c r="AY40" s="209"/>
      <c r="AZ40" s="247"/>
      <c r="BA40" s="247"/>
      <c r="BB40" s="247"/>
      <c r="BC40" s="247"/>
      <c r="BD40" s="209"/>
      <c r="BE40" s="244"/>
      <c r="BV40" s="108"/>
    </row>
    <row r="41" spans="1:74" s="94" customFormat="1" ht="12.75" customHeight="1" x14ac:dyDescent="0.4">
      <c r="A41" s="83"/>
      <c r="B41" s="254"/>
      <c r="C41" s="255"/>
      <c r="D41" s="248" t="s">
        <v>132</v>
      </c>
      <c r="E41" s="249"/>
      <c r="F41" s="249"/>
      <c r="G41" s="249"/>
      <c r="H41" s="249"/>
      <c r="I41" s="249"/>
      <c r="J41" s="249"/>
      <c r="K41" s="249"/>
      <c r="L41" s="249"/>
      <c r="M41" s="249"/>
      <c r="N41" s="249"/>
      <c r="O41" s="249"/>
      <c r="P41" s="249"/>
      <c r="Q41" s="249"/>
      <c r="R41" s="249"/>
      <c r="S41" s="249"/>
      <c r="T41" s="249"/>
      <c r="U41" s="250"/>
      <c r="V41" s="248" t="s">
        <v>133</v>
      </c>
      <c r="W41" s="249"/>
      <c r="X41" s="249"/>
      <c r="Y41" s="249"/>
      <c r="Z41" s="249"/>
      <c r="AA41" s="249"/>
      <c r="AB41" s="249"/>
      <c r="AC41" s="249"/>
      <c r="AD41" s="249"/>
      <c r="AE41" s="249"/>
      <c r="AF41" s="249"/>
      <c r="AG41" s="249"/>
      <c r="AH41" s="249"/>
      <c r="AI41" s="249"/>
      <c r="AJ41" s="249"/>
      <c r="AK41" s="249"/>
      <c r="AL41" s="249"/>
      <c r="AM41" s="249"/>
      <c r="AN41" s="249"/>
      <c r="AO41" s="250"/>
      <c r="AP41" s="269" t="s">
        <v>134</v>
      </c>
      <c r="AQ41" s="270"/>
      <c r="AR41" s="270"/>
      <c r="AS41" s="270"/>
      <c r="AT41" s="270"/>
      <c r="AU41" s="270"/>
      <c r="AV41" s="270"/>
      <c r="AW41" s="270"/>
      <c r="AX41" s="270"/>
      <c r="AY41" s="270"/>
      <c r="AZ41" s="270"/>
      <c r="BA41" s="270"/>
      <c r="BB41" s="270"/>
      <c r="BC41" s="270"/>
      <c r="BD41" s="270"/>
      <c r="BE41" s="271"/>
      <c r="BV41" s="108"/>
    </row>
    <row r="42" spans="1:74" s="94" customFormat="1" ht="12.75" customHeight="1" x14ac:dyDescent="0.4">
      <c r="A42" s="83"/>
      <c r="B42" s="304"/>
      <c r="C42" s="305"/>
      <c r="D42" s="306"/>
      <c r="E42" s="307"/>
      <c r="F42" s="307"/>
      <c r="G42" s="307"/>
      <c r="H42" s="307"/>
      <c r="I42" s="307"/>
      <c r="J42" s="307"/>
      <c r="K42" s="307"/>
      <c r="L42" s="307"/>
      <c r="M42" s="307"/>
      <c r="N42" s="307"/>
      <c r="O42" s="307"/>
      <c r="P42" s="307"/>
      <c r="Q42" s="307"/>
      <c r="R42" s="307"/>
      <c r="S42" s="307"/>
      <c r="T42" s="307"/>
      <c r="U42" s="308"/>
      <c r="V42" s="306"/>
      <c r="W42" s="307"/>
      <c r="X42" s="307"/>
      <c r="Y42" s="307"/>
      <c r="Z42" s="307"/>
      <c r="AA42" s="307"/>
      <c r="AB42" s="307"/>
      <c r="AC42" s="307"/>
      <c r="AD42" s="307"/>
      <c r="AE42" s="307"/>
      <c r="AF42" s="307"/>
      <c r="AG42" s="307"/>
      <c r="AH42" s="307"/>
      <c r="AI42" s="307"/>
      <c r="AJ42" s="307"/>
      <c r="AK42" s="307"/>
      <c r="AL42" s="307"/>
      <c r="AM42" s="307"/>
      <c r="AN42" s="307"/>
      <c r="AO42" s="308"/>
      <c r="AP42" s="309"/>
      <c r="AQ42" s="310"/>
      <c r="AR42" s="310"/>
      <c r="AS42" s="310"/>
      <c r="AT42" s="310"/>
      <c r="AU42" s="310"/>
      <c r="AV42" s="310"/>
      <c r="AW42" s="310"/>
      <c r="AX42" s="310"/>
      <c r="AY42" s="310"/>
      <c r="AZ42" s="310"/>
      <c r="BA42" s="310"/>
      <c r="BB42" s="310"/>
      <c r="BC42" s="310"/>
      <c r="BD42" s="310"/>
      <c r="BE42" s="311"/>
    </row>
    <row r="43" spans="1:74" s="94" customFormat="1" ht="12" customHeight="1" x14ac:dyDescent="0.4">
      <c r="A43" s="83"/>
      <c r="B43" s="254" t="s">
        <v>106</v>
      </c>
      <c r="C43" s="255"/>
      <c r="D43" s="246" t="s">
        <v>88</v>
      </c>
      <c r="E43" s="225"/>
      <c r="F43" s="225"/>
      <c r="G43" s="83"/>
      <c r="H43" s="83"/>
      <c r="I43" s="83"/>
      <c r="J43" s="83"/>
      <c r="K43" s="83"/>
      <c r="L43" s="83"/>
      <c r="M43" s="83"/>
      <c r="N43" s="83"/>
      <c r="O43" s="83"/>
      <c r="P43" s="83"/>
      <c r="Q43" s="83"/>
      <c r="R43" s="83"/>
      <c r="S43" s="83"/>
      <c r="T43" s="83"/>
      <c r="U43" s="100"/>
      <c r="V43" s="101"/>
      <c r="W43" s="102"/>
      <c r="X43" s="225" t="s">
        <v>89</v>
      </c>
      <c r="Y43" s="225"/>
      <c r="Z43" s="225"/>
      <c r="AA43" s="83"/>
      <c r="AB43" s="83"/>
      <c r="AC43" s="83"/>
      <c r="AD43" s="83"/>
      <c r="AE43" s="83"/>
      <c r="AF43" s="83"/>
      <c r="AG43" s="99"/>
      <c r="AH43" s="99"/>
      <c r="AI43" s="99"/>
      <c r="AJ43" s="99"/>
      <c r="AK43" s="99"/>
      <c r="AL43" s="99"/>
      <c r="AM43" s="83"/>
      <c r="AN43" s="83"/>
      <c r="AO43" s="100"/>
      <c r="AP43" s="101"/>
      <c r="AQ43" s="83"/>
      <c r="AR43" s="83"/>
      <c r="AS43" s="83"/>
      <c r="AT43" s="83"/>
      <c r="AU43" s="83"/>
      <c r="AV43" s="83"/>
      <c r="AW43" s="83"/>
      <c r="AX43" s="83"/>
      <c r="AY43" s="83"/>
      <c r="AZ43" s="83"/>
      <c r="BA43" s="83"/>
      <c r="BB43" s="83"/>
      <c r="BC43" s="83"/>
      <c r="BD43" s="83"/>
      <c r="BE43" s="103"/>
    </row>
    <row r="44" spans="1:74" s="94" customFormat="1" ht="6" customHeight="1" x14ac:dyDescent="0.4">
      <c r="A44" s="83"/>
      <c r="B44" s="254"/>
      <c r="C44" s="255"/>
      <c r="D44" s="246"/>
      <c r="E44" s="225"/>
      <c r="F44" s="225"/>
      <c r="G44" s="83"/>
      <c r="H44" s="226"/>
      <c r="I44" s="226"/>
      <c r="J44" s="226"/>
      <c r="K44" s="226"/>
      <c r="L44" s="226"/>
      <c r="M44" s="226"/>
      <c r="N44" s="226"/>
      <c r="O44" s="226"/>
      <c r="P44" s="226"/>
      <c r="Q44" s="226"/>
      <c r="R44" s="228" t="s">
        <v>22</v>
      </c>
      <c r="S44" s="228"/>
      <c r="T44" s="228"/>
      <c r="U44" s="100"/>
      <c r="V44" s="101"/>
      <c r="W44" s="102"/>
      <c r="X44" s="225"/>
      <c r="Y44" s="225"/>
      <c r="Z44" s="225"/>
      <c r="AA44" s="83"/>
      <c r="AB44" s="226"/>
      <c r="AC44" s="226"/>
      <c r="AD44" s="226"/>
      <c r="AE44" s="226"/>
      <c r="AF44" s="226"/>
      <c r="AG44" s="226"/>
      <c r="AH44" s="226"/>
      <c r="AI44" s="226"/>
      <c r="AJ44" s="226"/>
      <c r="AK44" s="226"/>
      <c r="AL44" s="228" t="s">
        <v>22</v>
      </c>
      <c r="AM44" s="228"/>
      <c r="AN44" s="228"/>
      <c r="AO44" s="100"/>
      <c r="AP44" s="101"/>
      <c r="AQ44" s="209" t="s">
        <v>90</v>
      </c>
      <c r="AR44" s="209"/>
      <c r="AS44" s="209" t="s">
        <v>91</v>
      </c>
      <c r="AT44" s="209"/>
      <c r="AU44" s="209"/>
      <c r="AV44" s="209"/>
      <c r="AW44" s="209"/>
      <c r="AX44" s="209"/>
      <c r="AY44" s="209"/>
      <c r="AZ44" s="247" t="str">
        <f>IF(AB44="","",ROUNDDOWN(AB44/H44*100,1))</f>
        <v/>
      </c>
      <c r="BA44" s="247"/>
      <c r="BB44" s="247"/>
      <c r="BC44" s="247"/>
      <c r="BD44" s="209" t="s">
        <v>92</v>
      </c>
      <c r="BE44" s="244"/>
    </row>
    <row r="45" spans="1:74" s="94" customFormat="1" ht="6" customHeight="1" x14ac:dyDescent="0.4">
      <c r="A45" s="83"/>
      <c r="B45" s="254"/>
      <c r="C45" s="255"/>
      <c r="D45" s="246"/>
      <c r="E45" s="225"/>
      <c r="F45" s="225"/>
      <c r="G45" s="83"/>
      <c r="H45" s="226"/>
      <c r="I45" s="226"/>
      <c r="J45" s="226"/>
      <c r="K45" s="226"/>
      <c r="L45" s="226"/>
      <c r="M45" s="226"/>
      <c r="N45" s="226"/>
      <c r="O45" s="226"/>
      <c r="P45" s="226"/>
      <c r="Q45" s="226"/>
      <c r="R45" s="228"/>
      <c r="S45" s="228"/>
      <c r="T45" s="228"/>
      <c r="U45" s="100"/>
      <c r="V45" s="101"/>
      <c r="W45" s="102"/>
      <c r="X45" s="225"/>
      <c r="Y45" s="225"/>
      <c r="Z45" s="225"/>
      <c r="AA45" s="83"/>
      <c r="AB45" s="226"/>
      <c r="AC45" s="226"/>
      <c r="AD45" s="226"/>
      <c r="AE45" s="226"/>
      <c r="AF45" s="226"/>
      <c r="AG45" s="226"/>
      <c r="AH45" s="226"/>
      <c r="AI45" s="226"/>
      <c r="AJ45" s="226"/>
      <c r="AK45" s="226"/>
      <c r="AL45" s="228"/>
      <c r="AM45" s="228"/>
      <c r="AN45" s="228"/>
      <c r="AO45" s="100"/>
      <c r="AP45" s="101"/>
      <c r="AQ45" s="212"/>
      <c r="AR45" s="212"/>
      <c r="AS45" s="209"/>
      <c r="AT45" s="209"/>
      <c r="AU45" s="209"/>
      <c r="AV45" s="209"/>
      <c r="AW45" s="209"/>
      <c r="AX45" s="209"/>
      <c r="AY45" s="209"/>
      <c r="AZ45" s="247"/>
      <c r="BA45" s="247"/>
      <c r="BB45" s="247"/>
      <c r="BC45" s="247"/>
      <c r="BD45" s="209"/>
      <c r="BE45" s="244"/>
      <c r="BV45" s="99"/>
    </row>
    <row r="46" spans="1:74" s="94" customFormat="1" ht="6" customHeight="1" x14ac:dyDescent="0.4">
      <c r="A46" s="83"/>
      <c r="B46" s="254"/>
      <c r="C46" s="255"/>
      <c r="D46" s="246"/>
      <c r="E46" s="225"/>
      <c r="F46" s="225"/>
      <c r="G46" s="83"/>
      <c r="H46" s="227"/>
      <c r="I46" s="227"/>
      <c r="J46" s="227"/>
      <c r="K46" s="227"/>
      <c r="L46" s="227"/>
      <c r="M46" s="227"/>
      <c r="N46" s="227"/>
      <c r="O46" s="227"/>
      <c r="P46" s="227"/>
      <c r="Q46" s="227"/>
      <c r="R46" s="228"/>
      <c r="S46" s="228"/>
      <c r="T46" s="228"/>
      <c r="U46" s="100"/>
      <c r="V46" s="101"/>
      <c r="W46" s="83"/>
      <c r="X46" s="225"/>
      <c r="Y46" s="225"/>
      <c r="Z46" s="225"/>
      <c r="AA46" s="83"/>
      <c r="AB46" s="227"/>
      <c r="AC46" s="227"/>
      <c r="AD46" s="227"/>
      <c r="AE46" s="227"/>
      <c r="AF46" s="227"/>
      <c r="AG46" s="227"/>
      <c r="AH46" s="227"/>
      <c r="AI46" s="227"/>
      <c r="AJ46" s="227"/>
      <c r="AK46" s="227"/>
      <c r="AL46" s="228"/>
      <c r="AM46" s="228"/>
      <c r="AN46" s="228"/>
      <c r="AO46" s="100"/>
      <c r="AP46" s="101"/>
      <c r="AQ46" s="209" t="s">
        <v>72</v>
      </c>
      <c r="AR46" s="209"/>
      <c r="AS46" s="209"/>
      <c r="AT46" s="209"/>
      <c r="AU46" s="209"/>
      <c r="AV46" s="209"/>
      <c r="AW46" s="209"/>
      <c r="AX46" s="209"/>
      <c r="AY46" s="209"/>
      <c r="AZ46" s="247"/>
      <c r="BA46" s="247"/>
      <c r="BB46" s="247"/>
      <c r="BC46" s="247"/>
      <c r="BD46" s="209"/>
      <c r="BE46" s="244"/>
      <c r="BV46" s="99"/>
    </row>
    <row r="47" spans="1:74" s="94" customFormat="1" ht="6" customHeight="1" x14ac:dyDescent="0.4">
      <c r="A47" s="83"/>
      <c r="B47" s="254"/>
      <c r="C47" s="255"/>
      <c r="D47" s="101"/>
      <c r="E47" s="83"/>
      <c r="F47" s="83"/>
      <c r="G47" s="83"/>
      <c r="H47" s="83"/>
      <c r="I47" s="83"/>
      <c r="J47" s="83"/>
      <c r="K47" s="83"/>
      <c r="L47" s="83"/>
      <c r="M47" s="83"/>
      <c r="N47" s="83"/>
      <c r="O47" s="83"/>
      <c r="P47" s="83"/>
      <c r="Q47" s="99"/>
      <c r="R47" s="99"/>
      <c r="S47" s="102"/>
      <c r="T47" s="104"/>
      <c r="U47" s="105"/>
      <c r="V47" s="101"/>
      <c r="W47" s="83"/>
      <c r="X47" s="83"/>
      <c r="Y47" s="83"/>
      <c r="Z47" s="83"/>
      <c r="AA47" s="83"/>
      <c r="AB47" s="83"/>
      <c r="AC47" s="83"/>
      <c r="AD47" s="83"/>
      <c r="AE47" s="83"/>
      <c r="AF47" s="83"/>
      <c r="AG47" s="83"/>
      <c r="AH47" s="83"/>
      <c r="AI47" s="83"/>
      <c r="AJ47" s="106"/>
      <c r="AK47" s="106"/>
      <c r="AL47" s="107"/>
      <c r="AM47" s="83"/>
      <c r="AN47" s="83"/>
      <c r="AO47" s="100"/>
      <c r="AP47" s="101"/>
      <c r="AQ47" s="209"/>
      <c r="AR47" s="209"/>
      <c r="AS47" s="209"/>
      <c r="AT47" s="209"/>
      <c r="AU47" s="209"/>
      <c r="AV47" s="209"/>
      <c r="AW47" s="209"/>
      <c r="AX47" s="209"/>
      <c r="AY47" s="209"/>
      <c r="AZ47" s="247"/>
      <c r="BA47" s="247"/>
      <c r="BB47" s="247"/>
      <c r="BC47" s="247"/>
      <c r="BD47" s="209"/>
      <c r="BE47" s="244"/>
      <c r="BV47" s="108"/>
    </row>
    <row r="48" spans="1:74" s="94" customFormat="1" ht="15" customHeight="1" x14ac:dyDescent="0.4">
      <c r="A48" s="83"/>
      <c r="B48" s="254"/>
      <c r="C48" s="255"/>
      <c r="D48" s="248" t="s">
        <v>135</v>
      </c>
      <c r="E48" s="249"/>
      <c r="F48" s="249"/>
      <c r="G48" s="249"/>
      <c r="H48" s="249"/>
      <c r="I48" s="249"/>
      <c r="J48" s="249"/>
      <c r="K48" s="249"/>
      <c r="L48" s="249"/>
      <c r="M48" s="249"/>
      <c r="N48" s="249"/>
      <c r="O48" s="249"/>
      <c r="P48" s="249"/>
      <c r="Q48" s="249"/>
      <c r="R48" s="249"/>
      <c r="S48" s="249"/>
      <c r="T48" s="249"/>
      <c r="U48" s="250"/>
      <c r="V48" s="248" t="s">
        <v>136</v>
      </c>
      <c r="W48" s="249"/>
      <c r="X48" s="249"/>
      <c r="Y48" s="249"/>
      <c r="Z48" s="249"/>
      <c r="AA48" s="249"/>
      <c r="AB48" s="249"/>
      <c r="AC48" s="249"/>
      <c r="AD48" s="249"/>
      <c r="AE48" s="249"/>
      <c r="AF48" s="249"/>
      <c r="AG48" s="249"/>
      <c r="AH48" s="249"/>
      <c r="AI48" s="249"/>
      <c r="AJ48" s="249"/>
      <c r="AK48" s="249"/>
      <c r="AL48" s="249"/>
      <c r="AM48" s="249"/>
      <c r="AN48" s="249"/>
      <c r="AO48" s="250"/>
      <c r="AP48" s="269" t="s">
        <v>137</v>
      </c>
      <c r="AQ48" s="270"/>
      <c r="AR48" s="270"/>
      <c r="AS48" s="270"/>
      <c r="AT48" s="270"/>
      <c r="AU48" s="270"/>
      <c r="AV48" s="270"/>
      <c r="AW48" s="270"/>
      <c r="AX48" s="270"/>
      <c r="AY48" s="270"/>
      <c r="AZ48" s="270"/>
      <c r="BA48" s="270"/>
      <c r="BB48" s="270"/>
      <c r="BC48" s="270"/>
      <c r="BD48" s="270"/>
      <c r="BE48" s="271"/>
      <c r="BV48" s="108"/>
    </row>
    <row r="49" spans="1:78" s="94" customFormat="1" ht="15" customHeight="1" thickBot="1" x14ac:dyDescent="0.45">
      <c r="A49" s="83"/>
      <c r="B49" s="256"/>
      <c r="C49" s="257"/>
      <c r="D49" s="251"/>
      <c r="E49" s="252"/>
      <c r="F49" s="252"/>
      <c r="G49" s="252"/>
      <c r="H49" s="252"/>
      <c r="I49" s="252"/>
      <c r="J49" s="252"/>
      <c r="K49" s="252"/>
      <c r="L49" s="252"/>
      <c r="M49" s="252"/>
      <c r="N49" s="252"/>
      <c r="O49" s="252"/>
      <c r="P49" s="252"/>
      <c r="Q49" s="252"/>
      <c r="R49" s="252"/>
      <c r="S49" s="252"/>
      <c r="T49" s="252"/>
      <c r="U49" s="253"/>
      <c r="V49" s="251"/>
      <c r="W49" s="252"/>
      <c r="X49" s="252"/>
      <c r="Y49" s="252"/>
      <c r="Z49" s="252"/>
      <c r="AA49" s="252"/>
      <c r="AB49" s="252"/>
      <c r="AC49" s="252"/>
      <c r="AD49" s="252"/>
      <c r="AE49" s="252"/>
      <c r="AF49" s="252"/>
      <c r="AG49" s="252"/>
      <c r="AH49" s="252"/>
      <c r="AI49" s="252"/>
      <c r="AJ49" s="252"/>
      <c r="AK49" s="252"/>
      <c r="AL49" s="252"/>
      <c r="AM49" s="252"/>
      <c r="AN49" s="252"/>
      <c r="AO49" s="253"/>
      <c r="AP49" s="272"/>
      <c r="AQ49" s="273"/>
      <c r="AR49" s="273"/>
      <c r="AS49" s="273"/>
      <c r="AT49" s="273"/>
      <c r="AU49" s="273"/>
      <c r="AV49" s="273"/>
      <c r="AW49" s="273"/>
      <c r="AX49" s="273"/>
      <c r="AY49" s="273"/>
      <c r="AZ49" s="273"/>
      <c r="BA49" s="273"/>
      <c r="BB49" s="273"/>
      <c r="BC49" s="273"/>
      <c r="BD49" s="273"/>
      <c r="BE49" s="274"/>
    </row>
    <row r="50" spans="1:78" s="82" customFormat="1" ht="18.75" customHeight="1" thickBot="1" x14ac:dyDescent="0.2">
      <c r="B50" s="245" t="s">
        <v>138</v>
      </c>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111"/>
      <c r="AQ50" s="111"/>
      <c r="AR50" s="111"/>
      <c r="AS50" s="111"/>
      <c r="AT50" s="111"/>
      <c r="AU50" s="111"/>
      <c r="AV50" s="111"/>
      <c r="AW50" s="111"/>
      <c r="AX50" s="111"/>
      <c r="AY50" s="111"/>
      <c r="AZ50" s="111"/>
      <c r="BA50" s="111"/>
      <c r="BB50" s="111"/>
      <c r="BC50" s="111"/>
      <c r="BD50" s="111"/>
      <c r="BE50" s="111"/>
    </row>
    <row r="51" spans="1:78" s="94" customFormat="1" ht="16.5" customHeight="1" x14ac:dyDescent="0.4">
      <c r="A51" s="83"/>
      <c r="B51" s="205" t="s">
        <v>115</v>
      </c>
      <c r="C51" s="206"/>
      <c r="D51" s="206"/>
      <c r="E51" s="207"/>
      <c r="F51" s="214" t="s">
        <v>116</v>
      </c>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6" t="s">
        <v>117</v>
      </c>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8"/>
    </row>
    <row r="52" spans="1:78" s="94" customFormat="1" ht="16.5" customHeight="1" x14ac:dyDescent="0.4">
      <c r="A52" s="83"/>
      <c r="B52" s="208"/>
      <c r="C52" s="209"/>
      <c r="D52" s="209"/>
      <c r="E52" s="210"/>
      <c r="F52" s="219" t="s">
        <v>118</v>
      </c>
      <c r="G52" s="191"/>
      <c r="H52" s="191"/>
      <c r="I52" s="191"/>
      <c r="J52" s="191"/>
      <c r="K52" s="191"/>
      <c r="L52" s="191"/>
      <c r="M52" s="191"/>
      <c r="N52" s="191"/>
      <c r="O52" s="191"/>
      <c r="P52" s="191"/>
      <c r="Q52" s="191"/>
      <c r="R52" s="220"/>
      <c r="S52" s="219" t="s">
        <v>119</v>
      </c>
      <c r="T52" s="191"/>
      <c r="U52" s="191"/>
      <c r="V52" s="191"/>
      <c r="W52" s="191"/>
      <c r="X52" s="191"/>
      <c r="Y52" s="191"/>
      <c r="Z52" s="191"/>
      <c r="AA52" s="191"/>
      <c r="AB52" s="191"/>
      <c r="AC52" s="191"/>
      <c r="AD52" s="191"/>
      <c r="AE52" s="191"/>
      <c r="AF52" s="219" t="s">
        <v>118</v>
      </c>
      <c r="AG52" s="191"/>
      <c r="AH52" s="191"/>
      <c r="AI52" s="191"/>
      <c r="AJ52" s="191"/>
      <c r="AK52" s="191"/>
      <c r="AL52" s="191"/>
      <c r="AM52" s="191"/>
      <c r="AN52" s="191"/>
      <c r="AO52" s="191"/>
      <c r="AP52" s="191"/>
      <c r="AQ52" s="191"/>
      <c r="AR52" s="191"/>
      <c r="AS52" s="219" t="s">
        <v>120</v>
      </c>
      <c r="AT52" s="191"/>
      <c r="AU52" s="191"/>
      <c r="AV52" s="191"/>
      <c r="AW52" s="191"/>
      <c r="AX52" s="191"/>
      <c r="AY52" s="191"/>
      <c r="AZ52" s="191"/>
      <c r="BA52" s="191"/>
      <c r="BB52" s="191"/>
      <c r="BC52" s="191"/>
      <c r="BD52" s="191"/>
      <c r="BE52" s="192"/>
    </row>
    <row r="53" spans="1:78" s="94" customFormat="1" ht="6.75" customHeight="1" x14ac:dyDescent="0.4">
      <c r="A53" s="83"/>
      <c r="B53" s="208"/>
      <c r="C53" s="209"/>
      <c r="D53" s="209"/>
      <c r="E53" s="210"/>
      <c r="F53" s="112"/>
      <c r="G53" s="113"/>
      <c r="H53" s="114"/>
      <c r="I53" s="114"/>
      <c r="J53" s="114"/>
      <c r="K53" s="115"/>
      <c r="L53" s="114"/>
      <c r="M53" s="114"/>
      <c r="N53" s="114"/>
      <c r="O53" s="114"/>
      <c r="P53" s="114"/>
      <c r="Q53" s="114"/>
      <c r="R53" s="114"/>
      <c r="S53" s="114"/>
      <c r="T53" s="114"/>
      <c r="U53" s="114"/>
      <c r="V53" s="116"/>
      <c r="W53" s="221"/>
      <c r="X53" s="221"/>
      <c r="Y53" s="221"/>
      <c r="Z53" s="117"/>
      <c r="AA53" s="118"/>
      <c r="AB53" s="119"/>
      <c r="AC53" s="119"/>
      <c r="AD53" s="118"/>
      <c r="AE53" s="118"/>
      <c r="AF53" s="120"/>
      <c r="AG53" s="117"/>
      <c r="AH53" s="118"/>
      <c r="AI53" s="118"/>
      <c r="AJ53" s="118"/>
      <c r="AK53" s="119"/>
      <c r="AL53" s="118"/>
      <c r="AM53" s="118"/>
      <c r="AN53" s="118"/>
      <c r="AO53" s="118"/>
      <c r="AP53" s="118"/>
      <c r="AQ53" s="118"/>
      <c r="AR53" s="118"/>
      <c r="AS53" s="118"/>
      <c r="AT53" s="118"/>
      <c r="AU53" s="118"/>
      <c r="AV53" s="121"/>
      <c r="AW53" s="221"/>
      <c r="AX53" s="221"/>
      <c r="AY53" s="221"/>
      <c r="AZ53" s="113"/>
      <c r="BA53" s="114"/>
      <c r="BB53" s="115"/>
      <c r="BC53" s="115"/>
      <c r="BD53" s="114"/>
      <c r="BE53" s="122"/>
    </row>
    <row r="54" spans="1:78" s="94" customFormat="1" ht="12" customHeight="1" x14ac:dyDescent="0.4">
      <c r="A54" s="83"/>
      <c r="B54" s="211"/>
      <c r="C54" s="212"/>
      <c r="D54" s="212"/>
      <c r="E54" s="213"/>
      <c r="F54" s="123"/>
      <c r="G54" s="124"/>
      <c r="H54" s="222"/>
      <c r="I54" s="222"/>
      <c r="J54" s="222"/>
      <c r="K54" s="222"/>
      <c r="L54" s="191" t="s">
        <v>10</v>
      </c>
      <c r="M54" s="191"/>
      <c r="N54" s="222"/>
      <c r="O54" s="222"/>
      <c r="P54" s="222"/>
      <c r="Q54" s="191" t="s">
        <v>121</v>
      </c>
      <c r="R54" s="191"/>
      <c r="S54" s="191" t="s">
        <v>122</v>
      </c>
      <c r="T54" s="191"/>
      <c r="U54" s="222"/>
      <c r="V54" s="222"/>
      <c r="W54" s="222"/>
      <c r="X54" s="222"/>
      <c r="Y54" s="191" t="s">
        <v>10</v>
      </c>
      <c r="Z54" s="191"/>
      <c r="AA54" s="222"/>
      <c r="AB54" s="222"/>
      <c r="AC54" s="222"/>
      <c r="AD54" s="191" t="s">
        <v>121</v>
      </c>
      <c r="AE54" s="191"/>
      <c r="AF54" s="123"/>
      <c r="AG54" s="124"/>
      <c r="AH54" s="190" t="str">
        <f>IF(H54="","",H54-1)</f>
        <v/>
      </c>
      <c r="AI54" s="190"/>
      <c r="AJ54" s="190"/>
      <c r="AK54" s="190"/>
      <c r="AL54" s="190" t="s">
        <v>10</v>
      </c>
      <c r="AM54" s="190"/>
      <c r="AN54" s="190" t="str">
        <f>IF(N54="","",N54)</f>
        <v/>
      </c>
      <c r="AO54" s="190"/>
      <c r="AP54" s="190"/>
      <c r="AQ54" s="190" t="s">
        <v>121</v>
      </c>
      <c r="AR54" s="190"/>
      <c r="AS54" s="190" t="s">
        <v>122</v>
      </c>
      <c r="AT54" s="190"/>
      <c r="AU54" s="190" t="str">
        <f>IF(U54="","",U54-1)</f>
        <v/>
      </c>
      <c r="AV54" s="190"/>
      <c r="AW54" s="190"/>
      <c r="AX54" s="190"/>
      <c r="AY54" s="190" t="s">
        <v>10</v>
      </c>
      <c r="AZ54" s="190"/>
      <c r="BA54" s="190" t="str">
        <f>IF(AA54="","",AA54)</f>
        <v/>
      </c>
      <c r="BB54" s="190"/>
      <c r="BC54" s="190"/>
      <c r="BD54" s="191" t="s">
        <v>121</v>
      </c>
      <c r="BE54" s="192"/>
    </row>
    <row r="55" spans="1:78" s="94" customFormat="1" ht="8.25" customHeight="1" x14ac:dyDescent="0.15">
      <c r="A55" s="83"/>
      <c r="B55" s="258" t="str">
        <f>IF(N54="","",N54)</f>
        <v/>
      </c>
      <c r="C55" s="259"/>
      <c r="D55" s="262" t="s">
        <v>93</v>
      </c>
      <c r="E55" s="262"/>
      <c r="F55" s="125"/>
      <c r="G55" s="102"/>
      <c r="H55" s="264"/>
      <c r="I55" s="264"/>
      <c r="J55" s="264"/>
      <c r="K55" s="264"/>
      <c r="L55" s="264"/>
      <c r="M55" s="264"/>
      <c r="N55" s="264"/>
      <c r="O55" s="264"/>
      <c r="P55" s="264"/>
      <c r="Q55" s="199" t="s">
        <v>31</v>
      </c>
      <c r="R55" s="199"/>
      <c r="S55" s="126"/>
      <c r="T55" s="127"/>
      <c r="U55" s="264"/>
      <c r="V55" s="264"/>
      <c r="W55" s="264"/>
      <c r="X55" s="264"/>
      <c r="Y55" s="264"/>
      <c r="Z55" s="264"/>
      <c r="AA55" s="264"/>
      <c r="AB55" s="264"/>
      <c r="AC55" s="264"/>
      <c r="AD55" s="199" t="s">
        <v>31</v>
      </c>
      <c r="AE55" s="199"/>
      <c r="AF55" s="128"/>
      <c r="AG55" s="129"/>
      <c r="AH55" s="264"/>
      <c r="AI55" s="264"/>
      <c r="AJ55" s="264"/>
      <c r="AK55" s="264"/>
      <c r="AL55" s="264"/>
      <c r="AM55" s="264"/>
      <c r="AN55" s="264"/>
      <c r="AO55" s="264"/>
      <c r="AP55" s="264"/>
      <c r="AQ55" s="199" t="s">
        <v>31</v>
      </c>
      <c r="AR55" s="199"/>
      <c r="AS55" s="130"/>
      <c r="AT55" s="129"/>
      <c r="AU55" s="264"/>
      <c r="AV55" s="264"/>
      <c r="AW55" s="264"/>
      <c r="AX55" s="264"/>
      <c r="AY55" s="264"/>
      <c r="AZ55" s="264"/>
      <c r="BA55" s="264"/>
      <c r="BB55" s="264"/>
      <c r="BC55" s="264"/>
      <c r="BD55" s="199" t="s">
        <v>31</v>
      </c>
      <c r="BE55" s="200"/>
    </row>
    <row r="56" spans="1:78" s="94" customFormat="1" ht="8.25" customHeight="1" x14ac:dyDescent="0.15">
      <c r="A56" s="83"/>
      <c r="B56" s="258"/>
      <c r="C56" s="259"/>
      <c r="D56" s="262"/>
      <c r="E56" s="262"/>
      <c r="F56" s="125"/>
      <c r="G56" s="102"/>
      <c r="H56" s="264"/>
      <c r="I56" s="264"/>
      <c r="J56" s="264"/>
      <c r="K56" s="264"/>
      <c r="L56" s="264"/>
      <c r="M56" s="264"/>
      <c r="N56" s="264"/>
      <c r="O56" s="264"/>
      <c r="P56" s="264"/>
      <c r="Q56" s="199"/>
      <c r="R56" s="199"/>
      <c r="S56" s="126"/>
      <c r="T56" s="127"/>
      <c r="U56" s="264"/>
      <c r="V56" s="264"/>
      <c r="W56" s="264"/>
      <c r="X56" s="264"/>
      <c r="Y56" s="264"/>
      <c r="Z56" s="264"/>
      <c r="AA56" s="264"/>
      <c r="AB56" s="264"/>
      <c r="AC56" s="264"/>
      <c r="AD56" s="199"/>
      <c r="AE56" s="199"/>
      <c r="AF56" s="128"/>
      <c r="AG56" s="129"/>
      <c r="AH56" s="264"/>
      <c r="AI56" s="264"/>
      <c r="AJ56" s="264"/>
      <c r="AK56" s="264"/>
      <c r="AL56" s="264"/>
      <c r="AM56" s="264"/>
      <c r="AN56" s="264"/>
      <c r="AO56" s="264"/>
      <c r="AP56" s="264"/>
      <c r="AQ56" s="199"/>
      <c r="AR56" s="199"/>
      <c r="AS56" s="128"/>
      <c r="AT56" s="129"/>
      <c r="AU56" s="264"/>
      <c r="AV56" s="264"/>
      <c r="AW56" s="264"/>
      <c r="AX56" s="264"/>
      <c r="AY56" s="264"/>
      <c r="AZ56" s="264"/>
      <c r="BA56" s="264"/>
      <c r="BB56" s="264"/>
      <c r="BC56" s="264"/>
      <c r="BD56" s="199"/>
      <c r="BE56" s="200"/>
    </row>
    <row r="57" spans="1:78" s="94" customFormat="1" ht="8.25" customHeight="1" x14ac:dyDescent="0.15">
      <c r="A57" s="83"/>
      <c r="B57" s="258" t="str">
        <f>IF(N54="","",IF(N54&lt;12,N54+1,1))</f>
        <v/>
      </c>
      <c r="C57" s="259"/>
      <c r="D57" s="262" t="s">
        <v>93</v>
      </c>
      <c r="E57" s="262"/>
      <c r="F57" s="131"/>
      <c r="G57" s="132"/>
      <c r="H57" s="193"/>
      <c r="I57" s="193"/>
      <c r="J57" s="193"/>
      <c r="K57" s="193"/>
      <c r="L57" s="193"/>
      <c r="M57" s="193"/>
      <c r="N57" s="193"/>
      <c r="O57" s="193"/>
      <c r="P57" s="193"/>
      <c r="Q57" s="195" t="s">
        <v>31</v>
      </c>
      <c r="R57" s="195"/>
      <c r="S57" s="133"/>
      <c r="T57" s="134"/>
      <c r="U57" s="193"/>
      <c r="V57" s="193"/>
      <c r="W57" s="193"/>
      <c r="X57" s="193"/>
      <c r="Y57" s="193"/>
      <c r="Z57" s="193"/>
      <c r="AA57" s="193"/>
      <c r="AB57" s="193"/>
      <c r="AC57" s="193"/>
      <c r="AD57" s="195" t="s">
        <v>31</v>
      </c>
      <c r="AE57" s="195"/>
      <c r="AF57" s="130"/>
      <c r="AG57" s="135"/>
      <c r="AH57" s="193"/>
      <c r="AI57" s="193"/>
      <c r="AJ57" s="193"/>
      <c r="AK57" s="193"/>
      <c r="AL57" s="193"/>
      <c r="AM57" s="193"/>
      <c r="AN57" s="193"/>
      <c r="AO57" s="193"/>
      <c r="AP57" s="193"/>
      <c r="AQ57" s="195" t="s">
        <v>31</v>
      </c>
      <c r="AR57" s="195"/>
      <c r="AS57" s="130"/>
      <c r="AT57" s="135"/>
      <c r="AU57" s="193"/>
      <c r="AV57" s="193"/>
      <c r="AW57" s="193"/>
      <c r="AX57" s="193"/>
      <c r="AY57" s="193"/>
      <c r="AZ57" s="193"/>
      <c r="BA57" s="193"/>
      <c r="BB57" s="193"/>
      <c r="BC57" s="193"/>
      <c r="BD57" s="195" t="s">
        <v>31</v>
      </c>
      <c r="BE57" s="196"/>
    </row>
    <row r="58" spans="1:78" s="94" customFormat="1" ht="8.25" customHeight="1" x14ac:dyDescent="0.15">
      <c r="A58" s="83"/>
      <c r="B58" s="258"/>
      <c r="C58" s="259"/>
      <c r="D58" s="262"/>
      <c r="E58" s="262"/>
      <c r="F58" s="136"/>
      <c r="G58" s="137"/>
      <c r="H58" s="194"/>
      <c r="I58" s="194"/>
      <c r="J58" s="194"/>
      <c r="K58" s="194"/>
      <c r="L58" s="194"/>
      <c r="M58" s="194"/>
      <c r="N58" s="194"/>
      <c r="O58" s="194"/>
      <c r="P58" s="194"/>
      <c r="Q58" s="197"/>
      <c r="R58" s="197"/>
      <c r="S58" s="138"/>
      <c r="T58" s="139"/>
      <c r="U58" s="194"/>
      <c r="V58" s="194"/>
      <c r="W58" s="194"/>
      <c r="X58" s="194"/>
      <c r="Y58" s="194"/>
      <c r="Z58" s="194"/>
      <c r="AA58" s="194"/>
      <c r="AB58" s="194"/>
      <c r="AC58" s="194"/>
      <c r="AD58" s="197"/>
      <c r="AE58" s="197"/>
      <c r="AF58" s="140"/>
      <c r="AG58" s="141"/>
      <c r="AH58" s="194"/>
      <c r="AI58" s="194"/>
      <c r="AJ58" s="194"/>
      <c r="AK58" s="194"/>
      <c r="AL58" s="194"/>
      <c r="AM58" s="194"/>
      <c r="AN58" s="194"/>
      <c r="AO58" s="194"/>
      <c r="AP58" s="194"/>
      <c r="AQ58" s="197"/>
      <c r="AR58" s="197"/>
      <c r="AS58" s="140"/>
      <c r="AT58" s="141"/>
      <c r="AU58" s="194"/>
      <c r="AV58" s="194"/>
      <c r="AW58" s="194"/>
      <c r="AX58" s="194"/>
      <c r="AY58" s="194"/>
      <c r="AZ58" s="194"/>
      <c r="BA58" s="194"/>
      <c r="BB58" s="194"/>
      <c r="BC58" s="194"/>
      <c r="BD58" s="197"/>
      <c r="BE58" s="198"/>
    </row>
    <row r="59" spans="1:78" s="94" customFormat="1" ht="8.25" customHeight="1" x14ac:dyDescent="0.15">
      <c r="A59" s="82"/>
      <c r="B59" s="258" t="str">
        <f>IF(AA54="","",AA54)</f>
        <v/>
      </c>
      <c r="C59" s="259"/>
      <c r="D59" s="262" t="s">
        <v>93</v>
      </c>
      <c r="E59" s="262"/>
      <c r="F59" s="125"/>
      <c r="G59" s="102"/>
      <c r="H59" s="264"/>
      <c r="I59" s="264"/>
      <c r="J59" s="264"/>
      <c r="K59" s="264"/>
      <c r="L59" s="264"/>
      <c r="M59" s="264"/>
      <c r="N59" s="264"/>
      <c r="O59" s="264"/>
      <c r="P59" s="264"/>
      <c r="Q59" s="199" t="s">
        <v>31</v>
      </c>
      <c r="R59" s="199"/>
      <c r="S59" s="126"/>
      <c r="T59" s="127"/>
      <c r="U59" s="264"/>
      <c r="V59" s="264"/>
      <c r="W59" s="264"/>
      <c r="X59" s="264"/>
      <c r="Y59" s="264"/>
      <c r="Z59" s="264"/>
      <c r="AA59" s="264"/>
      <c r="AB59" s="264"/>
      <c r="AC59" s="264"/>
      <c r="AD59" s="199" t="s">
        <v>31</v>
      </c>
      <c r="AE59" s="199"/>
      <c r="AF59" s="128"/>
      <c r="AG59" s="129"/>
      <c r="AH59" s="264"/>
      <c r="AI59" s="264"/>
      <c r="AJ59" s="264"/>
      <c r="AK59" s="264"/>
      <c r="AL59" s="264"/>
      <c r="AM59" s="264"/>
      <c r="AN59" s="264"/>
      <c r="AO59" s="264"/>
      <c r="AP59" s="264"/>
      <c r="AQ59" s="199" t="s">
        <v>31</v>
      </c>
      <c r="AR59" s="199"/>
      <c r="AS59" s="128"/>
      <c r="AT59" s="129"/>
      <c r="AU59" s="264"/>
      <c r="AV59" s="264"/>
      <c r="AW59" s="264"/>
      <c r="AX59" s="264"/>
      <c r="AY59" s="264"/>
      <c r="AZ59" s="264"/>
      <c r="BA59" s="264"/>
      <c r="BB59" s="264"/>
      <c r="BC59" s="264"/>
      <c r="BD59" s="199" t="s">
        <v>31</v>
      </c>
      <c r="BE59" s="200"/>
    </row>
    <row r="60" spans="1:78" s="94" customFormat="1" ht="8.25" customHeight="1" thickBot="1" x14ac:dyDescent="0.2">
      <c r="A60" s="82"/>
      <c r="B60" s="260"/>
      <c r="C60" s="261"/>
      <c r="D60" s="263"/>
      <c r="E60" s="263"/>
      <c r="F60" s="142"/>
      <c r="G60" s="143"/>
      <c r="H60" s="265"/>
      <c r="I60" s="265"/>
      <c r="J60" s="265"/>
      <c r="K60" s="265"/>
      <c r="L60" s="265"/>
      <c r="M60" s="265"/>
      <c r="N60" s="265"/>
      <c r="O60" s="265"/>
      <c r="P60" s="265"/>
      <c r="Q60" s="203"/>
      <c r="R60" s="203"/>
      <c r="S60" s="144"/>
      <c r="T60" s="145"/>
      <c r="U60" s="265"/>
      <c r="V60" s="265"/>
      <c r="W60" s="265"/>
      <c r="X60" s="265"/>
      <c r="Y60" s="265"/>
      <c r="Z60" s="265"/>
      <c r="AA60" s="265"/>
      <c r="AB60" s="265"/>
      <c r="AC60" s="265"/>
      <c r="AD60" s="203"/>
      <c r="AE60" s="203"/>
      <c r="AF60" s="146"/>
      <c r="AG60" s="147"/>
      <c r="AH60" s="265"/>
      <c r="AI60" s="265"/>
      <c r="AJ60" s="265"/>
      <c r="AK60" s="265"/>
      <c r="AL60" s="265"/>
      <c r="AM60" s="265"/>
      <c r="AN60" s="265"/>
      <c r="AO60" s="265"/>
      <c r="AP60" s="265"/>
      <c r="AQ60" s="203"/>
      <c r="AR60" s="203"/>
      <c r="AS60" s="146"/>
      <c r="AT60" s="147"/>
      <c r="AU60" s="265"/>
      <c r="AV60" s="265"/>
      <c r="AW60" s="265"/>
      <c r="AX60" s="265"/>
      <c r="AY60" s="265"/>
      <c r="AZ60" s="265"/>
      <c r="BA60" s="265"/>
      <c r="BB60" s="265"/>
      <c r="BC60" s="265"/>
      <c r="BD60" s="203"/>
      <c r="BE60" s="204"/>
    </row>
    <row r="61" spans="1:78" s="94" customFormat="1" ht="6" customHeight="1" thickTop="1" x14ac:dyDescent="0.15">
      <c r="A61" s="82"/>
      <c r="B61" s="291" t="s">
        <v>23</v>
      </c>
      <c r="C61" s="292"/>
      <c r="D61" s="292"/>
      <c r="E61" s="292"/>
      <c r="F61" s="266" t="s">
        <v>94</v>
      </c>
      <c r="G61" s="267"/>
      <c r="H61" s="148"/>
      <c r="I61" s="149"/>
      <c r="J61" s="149"/>
      <c r="K61" s="149"/>
      <c r="L61" s="149"/>
      <c r="M61" s="149"/>
      <c r="N61" s="149"/>
      <c r="O61" s="149"/>
      <c r="P61" s="149"/>
      <c r="Q61" s="149"/>
      <c r="R61" s="149"/>
      <c r="S61" s="266" t="s">
        <v>95</v>
      </c>
      <c r="T61" s="267"/>
      <c r="U61" s="148"/>
      <c r="V61" s="148"/>
      <c r="W61" s="148"/>
      <c r="X61" s="148"/>
      <c r="Y61" s="150"/>
      <c r="Z61" s="150"/>
      <c r="AA61" s="150"/>
      <c r="AB61" s="150"/>
      <c r="AC61" s="150"/>
      <c r="AD61" s="150"/>
      <c r="AE61" s="150"/>
      <c r="AF61" s="266" t="s">
        <v>96</v>
      </c>
      <c r="AG61" s="267"/>
      <c r="AH61" s="150"/>
      <c r="AI61" s="150"/>
      <c r="AJ61" s="148"/>
      <c r="AK61" s="148"/>
      <c r="AL61" s="151"/>
      <c r="AM61" s="151"/>
      <c r="AN61" s="148"/>
      <c r="AO61" s="148"/>
      <c r="AP61" s="148"/>
      <c r="AQ61" s="152"/>
      <c r="AR61" s="152"/>
      <c r="AS61" s="266" t="s">
        <v>97</v>
      </c>
      <c r="AT61" s="267"/>
      <c r="AU61" s="152"/>
      <c r="AV61" s="152"/>
      <c r="AW61" s="152"/>
      <c r="AX61" s="152"/>
      <c r="AY61" s="152"/>
      <c r="AZ61" s="152"/>
      <c r="BA61" s="152"/>
      <c r="BB61" s="152"/>
      <c r="BC61" s="152"/>
      <c r="BD61" s="152"/>
      <c r="BE61" s="153"/>
      <c r="BM61" s="154"/>
      <c r="BN61" s="154"/>
      <c r="BO61" s="154"/>
      <c r="BP61" s="154"/>
      <c r="BQ61" s="154"/>
      <c r="BR61" s="154"/>
      <c r="BS61" s="154"/>
      <c r="BT61" s="154"/>
      <c r="BU61" s="154"/>
      <c r="BV61" s="154"/>
      <c r="BW61" s="154"/>
      <c r="BX61" s="154"/>
      <c r="BY61" s="154"/>
      <c r="BZ61" s="154"/>
    </row>
    <row r="62" spans="1:78" s="94" customFormat="1" ht="8.25" customHeight="1" x14ac:dyDescent="0.15">
      <c r="A62" s="82"/>
      <c r="B62" s="208"/>
      <c r="C62" s="209"/>
      <c r="D62" s="209"/>
      <c r="E62" s="209"/>
      <c r="F62" s="268"/>
      <c r="G62" s="229"/>
      <c r="H62" s="99"/>
      <c r="I62" s="102"/>
      <c r="J62" s="102"/>
      <c r="K62" s="102"/>
      <c r="L62" s="102"/>
      <c r="M62" s="102"/>
      <c r="N62" s="102"/>
      <c r="O62" s="102"/>
      <c r="P62" s="102"/>
      <c r="Q62" s="199" t="s">
        <v>31</v>
      </c>
      <c r="R62" s="199"/>
      <c r="S62" s="268"/>
      <c r="T62" s="229"/>
      <c r="U62" s="99"/>
      <c r="V62" s="99"/>
      <c r="W62" s="99"/>
      <c r="X62" s="99"/>
      <c r="Y62" s="155"/>
      <c r="Z62" s="155"/>
      <c r="AA62" s="155"/>
      <c r="AB62" s="155"/>
      <c r="AC62" s="155"/>
      <c r="AD62" s="199" t="s">
        <v>31</v>
      </c>
      <c r="AE62" s="199"/>
      <c r="AF62" s="268"/>
      <c r="AG62" s="229"/>
      <c r="AH62" s="155"/>
      <c r="AI62" s="155"/>
      <c r="AJ62" s="99"/>
      <c r="AK62" s="99"/>
      <c r="AL62" s="156"/>
      <c r="AM62" s="156"/>
      <c r="AN62" s="99"/>
      <c r="AO62" s="99"/>
      <c r="AP62" s="99"/>
      <c r="AQ62" s="199" t="s">
        <v>31</v>
      </c>
      <c r="AR62" s="199"/>
      <c r="AS62" s="268"/>
      <c r="AT62" s="229"/>
      <c r="AU62" s="83"/>
      <c r="AV62" s="83"/>
      <c r="AW62" s="83"/>
      <c r="AX62" s="83"/>
      <c r="AY62" s="83"/>
      <c r="AZ62" s="83"/>
      <c r="BA62" s="83"/>
      <c r="BB62" s="83"/>
      <c r="BC62" s="83"/>
      <c r="BD62" s="199" t="s">
        <v>31</v>
      </c>
      <c r="BE62" s="200"/>
      <c r="BM62" s="154"/>
      <c r="BN62" s="154"/>
      <c r="BO62" s="154"/>
      <c r="BP62" s="154"/>
      <c r="BQ62" s="154"/>
      <c r="BR62" s="154"/>
      <c r="BS62" s="154"/>
      <c r="BT62" s="154"/>
      <c r="BU62" s="154"/>
      <c r="BV62" s="154"/>
      <c r="BW62" s="154"/>
      <c r="BX62" s="154"/>
      <c r="BY62" s="154"/>
      <c r="BZ62" s="154"/>
    </row>
    <row r="63" spans="1:78" s="94" customFormat="1" ht="8.25" customHeight="1" x14ac:dyDescent="0.15">
      <c r="A63" s="82"/>
      <c r="B63" s="208"/>
      <c r="C63" s="209"/>
      <c r="D63" s="209"/>
      <c r="E63" s="209"/>
      <c r="F63" s="268"/>
      <c r="G63" s="229"/>
      <c r="H63" s="201" t="str">
        <f>IF(SUM(H55:H60)=0,"",SUM(H55:H60))</f>
        <v/>
      </c>
      <c r="I63" s="201"/>
      <c r="J63" s="201"/>
      <c r="K63" s="201"/>
      <c r="L63" s="201"/>
      <c r="M63" s="201"/>
      <c r="N63" s="201"/>
      <c r="O63" s="201"/>
      <c r="P63" s="201"/>
      <c r="Q63" s="199"/>
      <c r="R63" s="199"/>
      <c r="S63" s="268"/>
      <c r="T63" s="229"/>
      <c r="U63" s="201" t="str">
        <f>IF(SUM(U55:U60)=0,"",SUM(U55:U60))</f>
        <v/>
      </c>
      <c r="V63" s="201"/>
      <c r="W63" s="201"/>
      <c r="X63" s="201"/>
      <c r="Y63" s="201"/>
      <c r="Z63" s="201"/>
      <c r="AA63" s="201"/>
      <c r="AB63" s="201"/>
      <c r="AC63" s="201"/>
      <c r="AD63" s="199"/>
      <c r="AE63" s="199"/>
      <c r="AF63" s="268"/>
      <c r="AG63" s="229"/>
      <c r="AH63" s="201" t="str">
        <f>IF(SUM(AH55:AH60)=0,"",SUM(AH55:AH60))</f>
        <v/>
      </c>
      <c r="AI63" s="201"/>
      <c r="AJ63" s="201"/>
      <c r="AK63" s="201"/>
      <c r="AL63" s="201"/>
      <c r="AM63" s="201"/>
      <c r="AN63" s="201"/>
      <c r="AO63" s="201"/>
      <c r="AP63" s="201"/>
      <c r="AQ63" s="199"/>
      <c r="AR63" s="199"/>
      <c r="AS63" s="268"/>
      <c r="AT63" s="229"/>
      <c r="AU63" s="201" t="str">
        <f>IF(SUM(AU55:AU60)=0,"",SUM(AU55:AU60))</f>
        <v/>
      </c>
      <c r="AV63" s="201"/>
      <c r="AW63" s="201"/>
      <c r="AX63" s="201"/>
      <c r="AY63" s="201"/>
      <c r="AZ63" s="201"/>
      <c r="BA63" s="201"/>
      <c r="BB63" s="201"/>
      <c r="BC63" s="201"/>
      <c r="BD63" s="199"/>
      <c r="BE63" s="200"/>
      <c r="BM63" s="154"/>
      <c r="BN63" s="154"/>
      <c r="BO63" s="154"/>
      <c r="BP63" s="154"/>
      <c r="BQ63" s="154"/>
      <c r="BR63" s="154"/>
      <c r="BS63" s="154"/>
      <c r="BT63" s="154"/>
      <c r="BU63" s="154"/>
      <c r="BV63" s="154"/>
      <c r="BW63" s="154"/>
      <c r="BX63" s="154"/>
      <c r="BY63" s="154"/>
      <c r="BZ63" s="154"/>
    </row>
    <row r="64" spans="1:78" s="94" customFormat="1" ht="8.25" customHeight="1" x14ac:dyDescent="0.15">
      <c r="A64" s="82"/>
      <c r="B64" s="208"/>
      <c r="C64" s="209"/>
      <c r="D64" s="209"/>
      <c r="E64" s="209"/>
      <c r="F64" s="157"/>
      <c r="G64" s="99"/>
      <c r="H64" s="202"/>
      <c r="I64" s="202"/>
      <c r="J64" s="202"/>
      <c r="K64" s="202"/>
      <c r="L64" s="202"/>
      <c r="M64" s="202"/>
      <c r="N64" s="202"/>
      <c r="O64" s="202"/>
      <c r="P64" s="202"/>
      <c r="Q64" s="199"/>
      <c r="R64" s="199"/>
      <c r="S64" s="157"/>
      <c r="T64" s="99"/>
      <c r="U64" s="202"/>
      <c r="V64" s="202"/>
      <c r="W64" s="202"/>
      <c r="X64" s="202"/>
      <c r="Y64" s="202"/>
      <c r="Z64" s="202"/>
      <c r="AA64" s="202"/>
      <c r="AB64" s="202"/>
      <c r="AC64" s="202"/>
      <c r="AD64" s="199"/>
      <c r="AE64" s="199"/>
      <c r="AF64" s="158"/>
      <c r="AG64" s="159"/>
      <c r="AH64" s="202"/>
      <c r="AI64" s="202"/>
      <c r="AJ64" s="202"/>
      <c r="AK64" s="202"/>
      <c r="AL64" s="202"/>
      <c r="AM64" s="202"/>
      <c r="AN64" s="202"/>
      <c r="AO64" s="202"/>
      <c r="AP64" s="202"/>
      <c r="AQ64" s="199"/>
      <c r="AR64" s="199"/>
      <c r="AS64" s="101"/>
      <c r="AT64" s="83"/>
      <c r="AU64" s="202"/>
      <c r="AV64" s="202"/>
      <c r="AW64" s="202"/>
      <c r="AX64" s="202"/>
      <c r="AY64" s="202"/>
      <c r="AZ64" s="202"/>
      <c r="BA64" s="202"/>
      <c r="BB64" s="202"/>
      <c r="BC64" s="202"/>
      <c r="BD64" s="199"/>
      <c r="BE64" s="200"/>
      <c r="BM64" s="154"/>
      <c r="BN64" s="83"/>
      <c r="BO64" s="154"/>
      <c r="BP64" s="154"/>
      <c r="BQ64" s="154"/>
      <c r="BR64" s="154"/>
      <c r="BS64" s="154"/>
      <c r="BT64" s="154"/>
      <c r="BU64" s="154"/>
      <c r="BV64" s="154"/>
      <c r="BW64" s="154"/>
      <c r="BX64" s="154"/>
      <c r="BY64" s="154"/>
      <c r="BZ64" s="154"/>
    </row>
    <row r="65" spans="1:78" s="94" customFormat="1" ht="8.25" customHeight="1" x14ac:dyDescent="0.15">
      <c r="A65" s="82"/>
      <c r="B65" s="208"/>
      <c r="C65" s="209"/>
      <c r="D65" s="209"/>
      <c r="E65" s="209"/>
      <c r="F65" s="281" t="s">
        <v>139</v>
      </c>
      <c r="G65" s="282"/>
      <c r="H65" s="282"/>
      <c r="I65" s="282"/>
      <c r="J65" s="282"/>
      <c r="K65" s="282"/>
      <c r="L65" s="282"/>
      <c r="M65" s="282"/>
      <c r="N65" s="282"/>
      <c r="O65" s="282"/>
      <c r="P65" s="282"/>
      <c r="Q65" s="282"/>
      <c r="R65" s="282"/>
      <c r="S65" s="281" t="s">
        <v>140</v>
      </c>
      <c r="T65" s="282"/>
      <c r="U65" s="282"/>
      <c r="V65" s="282"/>
      <c r="W65" s="282"/>
      <c r="X65" s="282"/>
      <c r="Y65" s="282"/>
      <c r="Z65" s="282"/>
      <c r="AA65" s="282"/>
      <c r="AB65" s="282"/>
      <c r="AC65" s="282"/>
      <c r="AD65" s="282"/>
      <c r="AE65" s="282"/>
      <c r="AF65" s="281" t="s">
        <v>98</v>
      </c>
      <c r="AG65" s="282"/>
      <c r="AH65" s="282"/>
      <c r="AI65" s="282"/>
      <c r="AJ65" s="282"/>
      <c r="AK65" s="282"/>
      <c r="AL65" s="282"/>
      <c r="AM65" s="282"/>
      <c r="AN65" s="282"/>
      <c r="AO65" s="282"/>
      <c r="AP65" s="282"/>
      <c r="AQ65" s="282"/>
      <c r="AR65" s="282"/>
      <c r="AS65" s="281" t="s">
        <v>141</v>
      </c>
      <c r="AT65" s="282"/>
      <c r="AU65" s="282"/>
      <c r="AV65" s="282"/>
      <c r="AW65" s="282"/>
      <c r="AX65" s="282"/>
      <c r="AY65" s="282"/>
      <c r="AZ65" s="282"/>
      <c r="BA65" s="282"/>
      <c r="BB65" s="282"/>
      <c r="BC65" s="282"/>
      <c r="BD65" s="282"/>
      <c r="BE65" s="285"/>
      <c r="BM65" s="83"/>
      <c r="BN65" s="83"/>
      <c r="BO65" s="83"/>
      <c r="BP65" s="83"/>
      <c r="BQ65" s="83"/>
      <c r="BR65" s="83"/>
      <c r="BS65" s="83"/>
      <c r="BT65" s="83"/>
      <c r="BU65" s="83"/>
      <c r="BV65" s="83"/>
      <c r="BW65" s="83"/>
      <c r="BX65" s="83"/>
      <c r="BY65" s="83"/>
      <c r="BZ65" s="83"/>
    </row>
    <row r="66" spans="1:78" s="94" customFormat="1" ht="8.25" customHeight="1" x14ac:dyDescent="0.15">
      <c r="A66" s="82"/>
      <c r="B66" s="208"/>
      <c r="C66" s="209"/>
      <c r="D66" s="209"/>
      <c r="E66" s="209"/>
      <c r="F66" s="281"/>
      <c r="G66" s="282"/>
      <c r="H66" s="282"/>
      <c r="I66" s="282"/>
      <c r="J66" s="282"/>
      <c r="K66" s="282"/>
      <c r="L66" s="282"/>
      <c r="M66" s="282"/>
      <c r="N66" s="282"/>
      <c r="O66" s="282"/>
      <c r="P66" s="282"/>
      <c r="Q66" s="282"/>
      <c r="R66" s="282"/>
      <c r="S66" s="281"/>
      <c r="T66" s="282"/>
      <c r="U66" s="282"/>
      <c r="V66" s="282"/>
      <c r="W66" s="282"/>
      <c r="X66" s="282"/>
      <c r="Y66" s="282"/>
      <c r="Z66" s="282"/>
      <c r="AA66" s="282"/>
      <c r="AB66" s="282"/>
      <c r="AC66" s="282"/>
      <c r="AD66" s="282"/>
      <c r="AE66" s="282"/>
      <c r="AF66" s="281"/>
      <c r="AG66" s="282"/>
      <c r="AH66" s="282"/>
      <c r="AI66" s="282"/>
      <c r="AJ66" s="282"/>
      <c r="AK66" s="282"/>
      <c r="AL66" s="282"/>
      <c r="AM66" s="282"/>
      <c r="AN66" s="282"/>
      <c r="AO66" s="282"/>
      <c r="AP66" s="282"/>
      <c r="AQ66" s="282"/>
      <c r="AR66" s="282"/>
      <c r="AS66" s="281"/>
      <c r="AT66" s="282"/>
      <c r="AU66" s="282"/>
      <c r="AV66" s="282"/>
      <c r="AW66" s="282"/>
      <c r="AX66" s="282"/>
      <c r="AY66" s="282"/>
      <c r="AZ66" s="282"/>
      <c r="BA66" s="282"/>
      <c r="BB66" s="282"/>
      <c r="BC66" s="282"/>
      <c r="BD66" s="282"/>
      <c r="BE66" s="285"/>
      <c r="BM66" s="83"/>
      <c r="BN66" s="83"/>
      <c r="BO66" s="83"/>
      <c r="BP66" s="83"/>
      <c r="BQ66" s="83"/>
      <c r="BR66" s="83"/>
      <c r="BS66" s="83"/>
      <c r="BT66" s="83"/>
      <c r="BU66" s="83"/>
      <c r="BV66" s="83"/>
      <c r="BW66" s="83"/>
      <c r="BX66" s="83"/>
      <c r="BY66" s="83"/>
      <c r="BZ66" s="83"/>
    </row>
    <row r="67" spans="1:78" s="94" customFormat="1" ht="8.25" customHeight="1" x14ac:dyDescent="0.15">
      <c r="A67" s="82"/>
      <c r="B67" s="211"/>
      <c r="C67" s="212"/>
      <c r="D67" s="212"/>
      <c r="E67" s="212"/>
      <c r="F67" s="283"/>
      <c r="G67" s="284"/>
      <c r="H67" s="284"/>
      <c r="I67" s="284"/>
      <c r="J67" s="284"/>
      <c r="K67" s="284"/>
      <c r="L67" s="284"/>
      <c r="M67" s="284"/>
      <c r="N67" s="284"/>
      <c r="O67" s="284"/>
      <c r="P67" s="284"/>
      <c r="Q67" s="284"/>
      <c r="R67" s="284"/>
      <c r="S67" s="283"/>
      <c r="T67" s="284"/>
      <c r="U67" s="284"/>
      <c r="V67" s="284"/>
      <c r="W67" s="284"/>
      <c r="X67" s="284"/>
      <c r="Y67" s="284"/>
      <c r="Z67" s="284"/>
      <c r="AA67" s="284"/>
      <c r="AB67" s="284"/>
      <c r="AC67" s="284"/>
      <c r="AD67" s="284"/>
      <c r="AE67" s="284"/>
      <c r="AF67" s="283"/>
      <c r="AG67" s="284"/>
      <c r="AH67" s="284"/>
      <c r="AI67" s="284"/>
      <c r="AJ67" s="284"/>
      <c r="AK67" s="284"/>
      <c r="AL67" s="284"/>
      <c r="AM67" s="284"/>
      <c r="AN67" s="284"/>
      <c r="AO67" s="284"/>
      <c r="AP67" s="284"/>
      <c r="AQ67" s="284"/>
      <c r="AR67" s="284"/>
      <c r="AS67" s="283"/>
      <c r="AT67" s="284"/>
      <c r="AU67" s="284"/>
      <c r="AV67" s="284"/>
      <c r="AW67" s="284"/>
      <c r="AX67" s="284"/>
      <c r="AY67" s="284"/>
      <c r="AZ67" s="284"/>
      <c r="BA67" s="284"/>
      <c r="BB67" s="284"/>
      <c r="BC67" s="284"/>
      <c r="BD67" s="284"/>
      <c r="BE67" s="286"/>
      <c r="BM67" s="83"/>
      <c r="BN67" s="160"/>
      <c r="BO67" s="83"/>
      <c r="BP67" s="83"/>
      <c r="BQ67" s="83"/>
      <c r="BR67" s="83"/>
      <c r="BS67" s="83"/>
      <c r="BT67" s="83"/>
      <c r="BU67" s="83"/>
      <c r="BV67" s="83"/>
      <c r="BW67" s="83"/>
      <c r="BX67" s="83"/>
      <c r="BY67" s="83"/>
      <c r="BZ67" s="83"/>
    </row>
    <row r="68" spans="1:78" ht="4.5" customHeight="1" x14ac:dyDescent="0.4">
      <c r="A68" s="3"/>
      <c r="B68" s="161"/>
      <c r="C68" s="162"/>
      <c r="D68" s="162"/>
      <c r="E68" s="162"/>
      <c r="F68" s="3"/>
      <c r="G68" s="163"/>
      <c r="H68" s="163"/>
      <c r="I68" s="163"/>
      <c r="J68" s="163"/>
      <c r="K68" s="163"/>
      <c r="L68" s="164"/>
      <c r="M68" s="164"/>
      <c r="N68" s="164"/>
      <c r="O68" s="164"/>
      <c r="P68" s="164"/>
      <c r="Q68" s="164"/>
      <c r="R68" s="164"/>
      <c r="S68" s="164"/>
      <c r="T68" s="164"/>
      <c r="U68" s="162"/>
      <c r="V68" s="164"/>
      <c r="W68" s="164"/>
      <c r="X68" s="164"/>
      <c r="Y68" s="164"/>
      <c r="Z68" s="164"/>
      <c r="AA68" s="164"/>
      <c r="AB68" s="164"/>
      <c r="AC68" s="164"/>
      <c r="AD68" s="164"/>
      <c r="AE68" s="164"/>
      <c r="AF68" s="164"/>
      <c r="AG68" s="164"/>
      <c r="AH68" s="162"/>
      <c r="AI68" s="162"/>
      <c r="AJ68" s="162"/>
      <c r="AK68" s="162"/>
      <c r="AL68" s="162"/>
      <c r="AM68" s="162"/>
      <c r="AN68" s="162"/>
      <c r="AO68" s="162"/>
      <c r="AP68" s="162"/>
      <c r="AQ68" s="33"/>
      <c r="AR68" s="33"/>
      <c r="AS68" s="33"/>
      <c r="AT68" s="33"/>
      <c r="AU68" s="33"/>
      <c r="AV68" s="33"/>
      <c r="AW68" s="33"/>
      <c r="AX68" s="33"/>
      <c r="AY68" s="33"/>
      <c r="AZ68" s="33"/>
      <c r="BA68" s="33"/>
      <c r="BB68" s="33"/>
      <c r="BC68" s="33"/>
      <c r="BD68" s="33"/>
      <c r="BE68" s="165"/>
      <c r="BM68" s="160"/>
      <c r="BN68" s="160"/>
      <c r="BO68" s="33"/>
      <c r="BP68" s="33"/>
      <c r="BQ68" s="33"/>
      <c r="BR68" s="33"/>
      <c r="BS68" s="33"/>
      <c r="BT68" s="33"/>
      <c r="BU68" s="33"/>
      <c r="BV68" s="33"/>
      <c r="BW68" s="33"/>
      <c r="BX68" s="33"/>
      <c r="BY68" s="33"/>
      <c r="BZ68" s="33"/>
    </row>
    <row r="69" spans="1:78" s="94" customFormat="1" ht="4.5" customHeight="1" x14ac:dyDescent="0.4">
      <c r="A69" s="3"/>
      <c r="B69" s="161"/>
      <c r="C69" s="229" t="s">
        <v>94</v>
      </c>
      <c r="D69" s="229"/>
      <c r="E69" s="277" t="str">
        <f>IF(SUM(H63)=0,"",SUM(H63))</f>
        <v/>
      </c>
      <c r="F69" s="277"/>
      <c r="G69" s="277"/>
      <c r="H69" s="277"/>
      <c r="I69" s="277"/>
      <c r="J69" s="277"/>
      <c r="K69" s="164"/>
      <c r="L69" s="289" t="s">
        <v>99</v>
      </c>
      <c r="M69" s="289"/>
      <c r="N69" s="83"/>
      <c r="O69" s="229" t="s">
        <v>96</v>
      </c>
      <c r="P69" s="229"/>
      <c r="Q69" s="84"/>
      <c r="R69" s="277" t="str">
        <f>IF(SUM(AH63)=0,"",SUM(AH63))</f>
        <v/>
      </c>
      <c r="S69" s="277"/>
      <c r="T69" s="277"/>
      <c r="U69" s="277"/>
      <c r="V69" s="277"/>
      <c r="W69" s="277"/>
      <c r="X69" s="290" t="s">
        <v>100</v>
      </c>
      <c r="Y69" s="290"/>
      <c r="Z69" s="327" t="s">
        <v>101</v>
      </c>
      <c r="AA69" s="327"/>
      <c r="AB69" s="166"/>
      <c r="AC69" s="162"/>
      <c r="AD69" s="162"/>
      <c r="AE69" s="162"/>
      <c r="AF69" s="162"/>
      <c r="AG69" s="162"/>
      <c r="AH69" s="162"/>
      <c r="AI69" s="83"/>
      <c r="AJ69" s="83"/>
      <c r="AK69" s="83"/>
      <c r="AL69" s="83"/>
      <c r="AM69" s="83"/>
      <c r="AN69" s="83"/>
      <c r="AO69" s="83"/>
      <c r="AP69" s="83"/>
      <c r="AQ69" s="83"/>
      <c r="AR69" s="83"/>
      <c r="AS69" s="83"/>
      <c r="AT69" s="83"/>
      <c r="AU69" s="83"/>
      <c r="AV69" s="83"/>
      <c r="AW69" s="83"/>
      <c r="AX69" s="83"/>
      <c r="AY69" s="83"/>
      <c r="AZ69" s="83"/>
      <c r="BA69" s="83"/>
      <c r="BB69" s="83"/>
      <c r="BC69" s="83"/>
      <c r="BD69" s="83"/>
      <c r="BE69" s="103"/>
    </row>
    <row r="70" spans="1:78" s="94" customFormat="1" ht="4.5" customHeight="1" x14ac:dyDescent="0.4">
      <c r="A70" s="3"/>
      <c r="B70" s="161"/>
      <c r="C70" s="229"/>
      <c r="D70" s="229"/>
      <c r="E70" s="277"/>
      <c r="F70" s="277"/>
      <c r="G70" s="277"/>
      <c r="H70" s="277"/>
      <c r="I70" s="277"/>
      <c r="J70" s="277"/>
      <c r="K70" s="164"/>
      <c r="L70" s="289"/>
      <c r="M70" s="289"/>
      <c r="N70" s="162"/>
      <c r="O70" s="229"/>
      <c r="P70" s="229"/>
      <c r="Q70" s="84"/>
      <c r="R70" s="277"/>
      <c r="S70" s="277"/>
      <c r="T70" s="277"/>
      <c r="U70" s="277"/>
      <c r="V70" s="277"/>
      <c r="W70" s="277"/>
      <c r="X70" s="290"/>
      <c r="Y70" s="290"/>
      <c r="Z70" s="327"/>
      <c r="AA70" s="327"/>
      <c r="AB70" s="166"/>
      <c r="AC70" s="335" t="str">
        <f>IF(R72="","",(E69/E72)-(R69/R72))</f>
        <v/>
      </c>
      <c r="AD70" s="335"/>
      <c r="AE70" s="335"/>
      <c r="AF70" s="335"/>
      <c r="AG70" s="335"/>
      <c r="AH70" s="335"/>
      <c r="AI70" s="167"/>
      <c r="AJ70" s="331"/>
      <c r="AK70" s="331"/>
      <c r="AL70" s="83"/>
      <c r="AM70" s="83"/>
      <c r="AN70" s="332"/>
      <c r="AO70" s="332"/>
      <c r="AP70" s="83"/>
      <c r="AQ70" s="83"/>
      <c r="AR70" s="83"/>
      <c r="AS70" s="83"/>
      <c r="AT70" s="83"/>
      <c r="AU70" s="83"/>
      <c r="AV70" s="83"/>
      <c r="AW70" s="83"/>
      <c r="AX70" s="83"/>
      <c r="AY70" s="83"/>
      <c r="AZ70" s="83"/>
      <c r="BA70" s="83"/>
      <c r="BB70" s="83"/>
      <c r="BC70" s="83"/>
      <c r="BD70" s="83"/>
      <c r="BE70" s="103"/>
    </row>
    <row r="71" spans="1:78" s="94" customFormat="1" ht="4.5" customHeight="1" x14ac:dyDescent="0.4">
      <c r="A71" s="3"/>
      <c r="B71" s="161"/>
      <c r="C71" s="287"/>
      <c r="D71" s="287"/>
      <c r="E71" s="288"/>
      <c r="F71" s="288"/>
      <c r="G71" s="288"/>
      <c r="H71" s="288"/>
      <c r="I71" s="288"/>
      <c r="J71" s="288"/>
      <c r="K71" s="83"/>
      <c r="L71" s="289"/>
      <c r="M71" s="289"/>
      <c r="N71" s="162"/>
      <c r="O71" s="287"/>
      <c r="P71" s="287"/>
      <c r="Q71" s="168"/>
      <c r="R71" s="288"/>
      <c r="S71" s="288"/>
      <c r="T71" s="288"/>
      <c r="U71" s="288"/>
      <c r="V71" s="288"/>
      <c r="W71" s="288"/>
      <c r="X71" s="290"/>
      <c r="Y71" s="290"/>
      <c r="Z71" s="327"/>
      <c r="AA71" s="327"/>
      <c r="AB71" s="166"/>
      <c r="AC71" s="335"/>
      <c r="AD71" s="335"/>
      <c r="AE71" s="335"/>
      <c r="AF71" s="335"/>
      <c r="AG71" s="335"/>
      <c r="AH71" s="335"/>
      <c r="AI71" s="167"/>
      <c r="AJ71" s="331"/>
      <c r="AK71" s="331"/>
      <c r="AL71" s="83"/>
      <c r="AM71" s="83"/>
      <c r="AN71" s="332"/>
      <c r="AO71" s="332"/>
      <c r="AP71" s="83"/>
      <c r="AQ71" s="83"/>
      <c r="AR71" s="83"/>
      <c r="AS71" s="83"/>
      <c r="AT71" s="83"/>
      <c r="AU71" s="83"/>
      <c r="AV71" s="83"/>
      <c r="AW71" s="83"/>
      <c r="AX71" s="83"/>
      <c r="AY71" s="83"/>
      <c r="AZ71" s="83"/>
      <c r="BA71" s="83"/>
      <c r="BB71" s="83"/>
      <c r="BC71" s="83"/>
      <c r="BD71" s="83"/>
      <c r="BE71" s="103"/>
    </row>
    <row r="72" spans="1:78" s="94" customFormat="1" ht="4.5" customHeight="1" x14ac:dyDescent="0.15">
      <c r="A72" s="3"/>
      <c r="B72" s="161"/>
      <c r="C72" s="275" t="s">
        <v>102</v>
      </c>
      <c r="D72" s="275"/>
      <c r="E72" s="276" t="str">
        <f>IF(SUM(U63)=0,"",SUM(U63))</f>
        <v/>
      </c>
      <c r="F72" s="276"/>
      <c r="G72" s="276"/>
      <c r="H72" s="276"/>
      <c r="I72" s="276"/>
      <c r="J72" s="276"/>
      <c r="K72" s="164"/>
      <c r="L72" s="289"/>
      <c r="M72" s="289"/>
      <c r="N72" s="91"/>
      <c r="O72" s="278" t="s">
        <v>97</v>
      </c>
      <c r="P72" s="278"/>
      <c r="Q72" s="169"/>
      <c r="R72" s="276" t="str">
        <f>IF(SUM(AU63)=0,"",SUM(AU63))</f>
        <v/>
      </c>
      <c r="S72" s="276"/>
      <c r="T72" s="276"/>
      <c r="U72" s="276"/>
      <c r="V72" s="276"/>
      <c r="W72" s="276"/>
      <c r="X72" s="290"/>
      <c r="Y72" s="290"/>
      <c r="Z72" s="327"/>
      <c r="AA72" s="327"/>
      <c r="AB72" s="166"/>
      <c r="AC72" s="335"/>
      <c r="AD72" s="335"/>
      <c r="AE72" s="335"/>
      <c r="AF72" s="335"/>
      <c r="AG72" s="335"/>
      <c r="AH72" s="335"/>
      <c r="AI72" s="167"/>
      <c r="AJ72" s="331"/>
      <c r="AK72" s="331"/>
      <c r="AL72" s="170"/>
      <c r="AM72" s="170"/>
      <c r="AN72" s="332"/>
      <c r="AO72" s="332"/>
      <c r="AP72" s="170"/>
      <c r="AQ72" s="83"/>
      <c r="AR72" s="83"/>
      <c r="AS72" s="83"/>
      <c r="AT72" s="83"/>
      <c r="AU72" s="83"/>
      <c r="AV72" s="83"/>
      <c r="AW72" s="83"/>
      <c r="AX72" s="83"/>
      <c r="AY72" s="83"/>
      <c r="AZ72" s="83"/>
      <c r="BA72" s="83"/>
      <c r="BB72" s="83"/>
      <c r="BC72" s="83"/>
      <c r="BD72" s="83"/>
      <c r="BE72" s="103"/>
    </row>
    <row r="73" spans="1:78" s="94" customFormat="1" ht="4.5" customHeight="1" x14ac:dyDescent="0.15">
      <c r="A73" s="3"/>
      <c r="B73" s="161"/>
      <c r="C73" s="275"/>
      <c r="D73" s="275"/>
      <c r="E73" s="277"/>
      <c r="F73" s="277"/>
      <c r="G73" s="277"/>
      <c r="H73" s="277"/>
      <c r="I73" s="277"/>
      <c r="J73" s="277"/>
      <c r="K73" s="164"/>
      <c r="L73" s="289"/>
      <c r="M73" s="289"/>
      <c r="N73" s="91"/>
      <c r="O73" s="275"/>
      <c r="P73" s="275"/>
      <c r="Q73" s="169"/>
      <c r="R73" s="277"/>
      <c r="S73" s="277"/>
      <c r="T73" s="277"/>
      <c r="U73" s="277"/>
      <c r="V73" s="277"/>
      <c r="W73" s="277"/>
      <c r="X73" s="290"/>
      <c r="Y73" s="290"/>
      <c r="Z73" s="328"/>
      <c r="AA73" s="328"/>
      <c r="AB73" s="171"/>
      <c r="AC73" s="336"/>
      <c r="AD73" s="336"/>
      <c r="AE73" s="336"/>
      <c r="AF73" s="336"/>
      <c r="AG73" s="336"/>
      <c r="AH73" s="336"/>
      <c r="AI73" s="167"/>
      <c r="AJ73" s="170"/>
      <c r="AK73" s="170"/>
      <c r="AL73" s="170"/>
      <c r="AM73" s="170"/>
      <c r="AN73" s="170"/>
      <c r="AO73" s="170"/>
      <c r="AP73" s="170"/>
      <c r="AQ73" s="83"/>
      <c r="AR73" s="83"/>
      <c r="AS73" s="83"/>
      <c r="AT73" s="83"/>
      <c r="AU73" s="83"/>
      <c r="AV73" s="83"/>
      <c r="AW73" s="83"/>
      <c r="AX73" s="83"/>
      <c r="AY73" s="83"/>
      <c r="AZ73" s="83"/>
      <c r="BA73" s="83"/>
      <c r="BB73" s="83"/>
      <c r="BC73" s="83"/>
      <c r="BD73" s="83"/>
      <c r="BE73" s="103"/>
    </row>
    <row r="74" spans="1:78" s="94" customFormat="1" ht="4.5" customHeight="1" x14ac:dyDescent="0.15">
      <c r="A74" s="3"/>
      <c r="B74" s="161"/>
      <c r="C74" s="275"/>
      <c r="D74" s="275"/>
      <c r="E74" s="277"/>
      <c r="F74" s="277"/>
      <c r="G74" s="277"/>
      <c r="H74" s="277"/>
      <c r="I74" s="277"/>
      <c r="J74" s="277"/>
      <c r="K74" s="164"/>
      <c r="L74" s="289"/>
      <c r="M74" s="289"/>
      <c r="N74" s="91"/>
      <c r="O74" s="275"/>
      <c r="P74" s="275"/>
      <c r="Q74" s="169"/>
      <c r="R74" s="277"/>
      <c r="S74" s="277"/>
      <c r="T74" s="277"/>
      <c r="U74" s="277"/>
      <c r="V74" s="277"/>
      <c r="W74" s="277"/>
      <c r="X74" s="279" t="s">
        <v>142</v>
      </c>
      <c r="Y74" s="279"/>
      <c r="Z74" s="279"/>
      <c r="AA74" s="279"/>
      <c r="AB74" s="279"/>
      <c r="AC74" s="279"/>
      <c r="AD74" s="279"/>
      <c r="AE74" s="279"/>
      <c r="AF74" s="279"/>
      <c r="AG74" s="279"/>
      <c r="AH74" s="279"/>
      <c r="AI74" s="279"/>
      <c r="AJ74" s="279"/>
      <c r="AK74" s="279"/>
      <c r="AL74" s="279"/>
      <c r="AM74" s="279"/>
      <c r="AN74" s="279"/>
      <c r="AO74" s="170"/>
      <c r="AP74" s="170"/>
      <c r="AQ74" s="83"/>
      <c r="AR74" s="83"/>
      <c r="AS74" s="83"/>
      <c r="AT74" s="83"/>
      <c r="AU74" s="83"/>
      <c r="AV74" s="83"/>
      <c r="AW74" s="83"/>
      <c r="AX74" s="83"/>
      <c r="AY74" s="83"/>
      <c r="AZ74" s="83"/>
      <c r="BA74" s="83"/>
      <c r="BB74" s="83"/>
      <c r="BC74" s="83"/>
      <c r="BD74" s="83"/>
      <c r="BE74" s="103"/>
    </row>
    <row r="75" spans="1:78" ht="4.5" customHeight="1" x14ac:dyDescent="0.15">
      <c r="A75" s="3"/>
      <c r="B75" s="161"/>
      <c r="C75" s="169"/>
      <c r="D75" s="169"/>
      <c r="E75" s="106"/>
      <c r="F75" s="106"/>
      <c r="G75" s="106"/>
      <c r="H75" s="106"/>
      <c r="I75" s="106"/>
      <c r="J75" s="106"/>
      <c r="K75" s="164"/>
      <c r="L75" s="172"/>
      <c r="M75" s="172"/>
      <c r="N75" s="169"/>
      <c r="O75" s="169"/>
      <c r="P75" s="169"/>
      <c r="Q75" s="169"/>
      <c r="R75" s="169"/>
      <c r="S75" s="106"/>
      <c r="T75" s="106"/>
      <c r="U75" s="106"/>
      <c r="V75" s="106"/>
      <c r="W75" s="106"/>
      <c r="X75" s="279"/>
      <c r="Y75" s="279"/>
      <c r="Z75" s="279"/>
      <c r="AA75" s="279"/>
      <c r="AB75" s="279"/>
      <c r="AC75" s="279"/>
      <c r="AD75" s="279"/>
      <c r="AE75" s="279"/>
      <c r="AF75" s="279"/>
      <c r="AG75" s="279"/>
      <c r="AH75" s="279"/>
      <c r="AI75" s="279"/>
      <c r="AJ75" s="279"/>
      <c r="AK75" s="279"/>
      <c r="AL75" s="279"/>
      <c r="AM75" s="279"/>
      <c r="AN75" s="279"/>
      <c r="AO75" s="33"/>
      <c r="AP75" s="3"/>
      <c r="AQ75" s="33"/>
      <c r="AR75" s="33"/>
      <c r="AS75" s="33"/>
      <c r="AT75" s="33"/>
      <c r="AU75" s="33"/>
      <c r="AV75" s="33"/>
      <c r="AW75" s="33"/>
      <c r="AX75" s="33"/>
      <c r="AY75" s="33"/>
      <c r="AZ75" s="33"/>
      <c r="BA75" s="33"/>
      <c r="BB75" s="33"/>
      <c r="BC75" s="33"/>
      <c r="BD75" s="33"/>
      <c r="BE75" s="165"/>
    </row>
    <row r="76" spans="1:78" ht="4.5" customHeight="1" thickBot="1" x14ac:dyDescent="0.2">
      <c r="A76" s="3"/>
      <c r="B76" s="173"/>
      <c r="C76" s="174"/>
      <c r="D76" s="174"/>
      <c r="E76" s="175"/>
      <c r="F76" s="175"/>
      <c r="G76" s="175"/>
      <c r="H76" s="175"/>
      <c r="I76" s="175"/>
      <c r="J76" s="175"/>
      <c r="K76" s="176"/>
      <c r="L76" s="177"/>
      <c r="M76" s="177"/>
      <c r="N76" s="174"/>
      <c r="O76" s="174"/>
      <c r="P76" s="174"/>
      <c r="Q76" s="174"/>
      <c r="R76" s="174"/>
      <c r="S76" s="175"/>
      <c r="T76" s="175"/>
      <c r="U76" s="175"/>
      <c r="V76" s="175"/>
      <c r="W76" s="175"/>
      <c r="X76" s="280"/>
      <c r="Y76" s="280"/>
      <c r="Z76" s="280"/>
      <c r="AA76" s="280"/>
      <c r="AB76" s="280"/>
      <c r="AC76" s="280"/>
      <c r="AD76" s="280"/>
      <c r="AE76" s="280"/>
      <c r="AF76" s="280"/>
      <c r="AG76" s="280"/>
      <c r="AH76" s="280"/>
      <c r="AI76" s="280"/>
      <c r="AJ76" s="280"/>
      <c r="AK76" s="280"/>
      <c r="AL76" s="280"/>
      <c r="AM76" s="280"/>
      <c r="AN76" s="280"/>
      <c r="AO76" s="178"/>
      <c r="AP76" s="179"/>
      <c r="AQ76" s="178"/>
      <c r="AR76" s="178"/>
      <c r="AS76" s="178"/>
      <c r="AT76" s="178"/>
      <c r="AU76" s="178"/>
      <c r="AV76" s="178"/>
      <c r="AW76" s="178"/>
      <c r="AX76" s="178"/>
      <c r="AY76" s="178"/>
      <c r="AZ76" s="178"/>
      <c r="BA76" s="178"/>
      <c r="BB76" s="178"/>
      <c r="BC76" s="178"/>
      <c r="BD76" s="178"/>
      <c r="BE76" s="180"/>
    </row>
    <row r="77" spans="1:78" ht="6" customHeight="1" x14ac:dyDescent="0.4">
      <c r="A77" s="3"/>
      <c r="B77" s="162"/>
      <c r="C77" s="162"/>
      <c r="D77" s="162"/>
      <c r="E77" s="162"/>
      <c r="F77" s="3"/>
      <c r="G77" s="162"/>
      <c r="H77" s="164"/>
      <c r="I77" s="164"/>
      <c r="J77" s="164"/>
      <c r="K77" s="164"/>
      <c r="L77" s="181"/>
      <c r="M77" s="181"/>
      <c r="N77" s="181"/>
      <c r="O77" s="181"/>
      <c r="P77" s="181"/>
      <c r="Q77" s="181"/>
      <c r="R77" s="181"/>
      <c r="S77" s="181"/>
      <c r="T77" s="181"/>
      <c r="U77" s="181"/>
      <c r="V77" s="3"/>
      <c r="W77" s="181"/>
      <c r="X77" s="181"/>
      <c r="Y77" s="181"/>
      <c r="Z77" s="181"/>
      <c r="AA77" s="181"/>
      <c r="AB77" s="181"/>
      <c r="AC77" s="181"/>
      <c r="AD77" s="181"/>
      <c r="AE77" s="181"/>
      <c r="AF77" s="181"/>
      <c r="AG77" s="181"/>
      <c r="AH77" s="181"/>
      <c r="AI77" s="181"/>
      <c r="AJ77" s="3"/>
      <c r="AK77" s="3"/>
      <c r="AL77" s="3"/>
      <c r="AM77" s="3"/>
      <c r="AN77" s="3"/>
      <c r="AO77" s="3"/>
      <c r="AP77" s="3"/>
    </row>
    <row r="78" spans="1:78" s="82" customFormat="1" ht="15.75" customHeight="1" thickBot="1" x14ac:dyDescent="0.2">
      <c r="B78" s="334" t="s">
        <v>143</v>
      </c>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111"/>
      <c r="AQ78" s="111"/>
      <c r="AR78" s="111"/>
      <c r="AS78" s="111"/>
      <c r="AT78" s="111"/>
      <c r="AU78" s="111"/>
      <c r="AV78" s="111"/>
      <c r="AW78" s="111"/>
      <c r="AX78" s="111"/>
      <c r="AY78" s="111"/>
      <c r="AZ78" s="111"/>
      <c r="BA78" s="111"/>
      <c r="BB78" s="111"/>
      <c r="BC78" s="111"/>
      <c r="BD78" s="111"/>
      <c r="BE78" s="111"/>
    </row>
    <row r="79" spans="1:78" s="94" customFormat="1" ht="16.5" customHeight="1" x14ac:dyDescent="0.4">
      <c r="A79" s="83"/>
      <c r="B79" s="205" t="s">
        <v>115</v>
      </c>
      <c r="C79" s="206"/>
      <c r="D79" s="206"/>
      <c r="E79" s="207"/>
      <c r="F79" s="214" t="s">
        <v>116</v>
      </c>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6" t="s">
        <v>117</v>
      </c>
      <c r="AG79" s="217"/>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8"/>
    </row>
    <row r="80" spans="1:78" s="94" customFormat="1" ht="16.5" customHeight="1" x14ac:dyDescent="0.4">
      <c r="A80" s="83"/>
      <c r="B80" s="208"/>
      <c r="C80" s="209"/>
      <c r="D80" s="209"/>
      <c r="E80" s="210"/>
      <c r="F80" s="219" t="s">
        <v>118</v>
      </c>
      <c r="G80" s="191"/>
      <c r="H80" s="191"/>
      <c r="I80" s="191"/>
      <c r="J80" s="191"/>
      <c r="K80" s="191"/>
      <c r="L80" s="191"/>
      <c r="M80" s="191"/>
      <c r="N80" s="191"/>
      <c r="O80" s="191"/>
      <c r="P80" s="191"/>
      <c r="Q80" s="191"/>
      <c r="R80" s="220"/>
      <c r="S80" s="219" t="s">
        <v>119</v>
      </c>
      <c r="T80" s="191"/>
      <c r="U80" s="191"/>
      <c r="V80" s="191"/>
      <c r="W80" s="191"/>
      <c r="X80" s="191"/>
      <c r="Y80" s="191"/>
      <c r="Z80" s="191"/>
      <c r="AA80" s="191"/>
      <c r="AB80" s="191"/>
      <c r="AC80" s="191"/>
      <c r="AD80" s="191"/>
      <c r="AE80" s="191"/>
      <c r="AF80" s="219" t="s">
        <v>118</v>
      </c>
      <c r="AG80" s="191"/>
      <c r="AH80" s="191"/>
      <c r="AI80" s="191"/>
      <c r="AJ80" s="191"/>
      <c r="AK80" s="191"/>
      <c r="AL80" s="191"/>
      <c r="AM80" s="191"/>
      <c r="AN80" s="191"/>
      <c r="AO80" s="191"/>
      <c r="AP80" s="191"/>
      <c r="AQ80" s="191"/>
      <c r="AR80" s="191"/>
      <c r="AS80" s="219" t="s">
        <v>120</v>
      </c>
      <c r="AT80" s="191"/>
      <c r="AU80" s="191"/>
      <c r="AV80" s="191"/>
      <c r="AW80" s="191"/>
      <c r="AX80" s="191"/>
      <c r="AY80" s="191"/>
      <c r="AZ80" s="191"/>
      <c r="BA80" s="191"/>
      <c r="BB80" s="191"/>
      <c r="BC80" s="191"/>
      <c r="BD80" s="191"/>
      <c r="BE80" s="192"/>
    </row>
    <row r="81" spans="1:78" s="94" customFormat="1" ht="6.75" customHeight="1" x14ac:dyDescent="0.4">
      <c r="A81" s="83"/>
      <c r="B81" s="208"/>
      <c r="C81" s="209"/>
      <c r="D81" s="209"/>
      <c r="E81" s="210"/>
      <c r="F81" s="112"/>
      <c r="G81" s="113"/>
      <c r="H81" s="114"/>
      <c r="I81" s="114"/>
      <c r="J81" s="114"/>
      <c r="K81" s="115"/>
      <c r="L81" s="114"/>
      <c r="M81" s="114"/>
      <c r="N81" s="114"/>
      <c r="O81" s="114"/>
      <c r="P81" s="114"/>
      <c r="Q81" s="114"/>
      <c r="R81" s="114"/>
      <c r="S81" s="114"/>
      <c r="T81" s="114"/>
      <c r="U81" s="114"/>
      <c r="V81" s="116"/>
      <c r="W81" s="221"/>
      <c r="X81" s="221"/>
      <c r="Y81" s="221"/>
      <c r="Z81" s="117"/>
      <c r="AA81" s="118"/>
      <c r="AB81" s="119"/>
      <c r="AC81" s="119"/>
      <c r="AD81" s="118"/>
      <c r="AE81" s="118"/>
      <c r="AF81" s="120"/>
      <c r="AG81" s="117"/>
      <c r="AH81" s="118"/>
      <c r="AI81" s="118"/>
      <c r="AJ81" s="118"/>
      <c r="AK81" s="119"/>
      <c r="AL81" s="118"/>
      <c r="AM81" s="118"/>
      <c r="AN81" s="118"/>
      <c r="AO81" s="118"/>
      <c r="AP81" s="118"/>
      <c r="AQ81" s="118"/>
      <c r="AR81" s="118"/>
      <c r="AS81" s="118"/>
      <c r="AT81" s="118"/>
      <c r="AU81" s="118"/>
      <c r="AV81" s="121"/>
      <c r="AW81" s="221"/>
      <c r="AX81" s="221"/>
      <c r="AY81" s="221"/>
      <c r="AZ81" s="113"/>
      <c r="BA81" s="114"/>
      <c r="BB81" s="115"/>
      <c r="BC81" s="115"/>
      <c r="BD81" s="114"/>
      <c r="BE81" s="122"/>
    </row>
    <row r="82" spans="1:78" s="94" customFormat="1" ht="12" customHeight="1" x14ac:dyDescent="0.4">
      <c r="A82" s="83"/>
      <c r="B82" s="211"/>
      <c r="C82" s="212"/>
      <c r="D82" s="212"/>
      <c r="E82" s="213"/>
      <c r="F82" s="123"/>
      <c r="G82" s="124"/>
      <c r="H82" s="190" t="str">
        <f>IF(H54="","",H54)</f>
        <v/>
      </c>
      <c r="I82" s="190"/>
      <c r="J82" s="190"/>
      <c r="K82" s="190"/>
      <c r="L82" s="191" t="s">
        <v>10</v>
      </c>
      <c r="M82" s="191"/>
      <c r="N82" s="190" t="str">
        <f>IF(N54="","",N54)</f>
        <v/>
      </c>
      <c r="O82" s="190"/>
      <c r="P82" s="190"/>
      <c r="Q82" s="191" t="s">
        <v>121</v>
      </c>
      <c r="R82" s="191"/>
      <c r="S82" s="191" t="s">
        <v>122</v>
      </c>
      <c r="T82" s="191"/>
      <c r="U82" s="190" t="str">
        <f>IF(U54="","",U54)</f>
        <v/>
      </c>
      <c r="V82" s="190"/>
      <c r="W82" s="190"/>
      <c r="X82" s="190"/>
      <c r="Y82" s="191" t="s">
        <v>10</v>
      </c>
      <c r="Z82" s="191"/>
      <c r="AA82" s="190" t="str">
        <f>IF(AA54="","",AA54)</f>
        <v/>
      </c>
      <c r="AB82" s="190"/>
      <c r="AC82" s="190"/>
      <c r="AD82" s="191" t="s">
        <v>121</v>
      </c>
      <c r="AE82" s="191"/>
      <c r="AF82" s="123"/>
      <c r="AG82" s="124"/>
      <c r="AH82" s="190" t="str">
        <f>IF(AH54="","",AH54)</f>
        <v/>
      </c>
      <c r="AI82" s="190"/>
      <c r="AJ82" s="190"/>
      <c r="AK82" s="190"/>
      <c r="AL82" s="190" t="s">
        <v>10</v>
      </c>
      <c r="AM82" s="190"/>
      <c r="AN82" s="190" t="str">
        <f>IF(AN54="","",AN54)</f>
        <v/>
      </c>
      <c r="AO82" s="190"/>
      <c r="AP82" s="190"/>
      <c r="AQ82" s="190" t="s">
        <v>121</v>
      </c>
      <c r="AR82" s="190"/>
      <c r="AS82" s="190" t="s">
        <v>122</v>
      </c>
      <c r="AT82" s="190"/>
      <c r="AU82" s="190" t="str">
        <f>IF(AU54="","",AU54)</f>
        <v/>
      </c>
      <c r="AV82" s="190"/>
      <c r="AW82" s="190"/>
      <c r="AX82" s="190"/>
      <c r="AY82" s="190" t="s">
        <v>10</v>
      </c>
      <c r="AZ82" s="190"/>
      <c r="BA82" s="190" t="str">
        <f>IF(BA54="","",BA54)</f>
        <v/>
      </c>
      <c r="BB82" s="190"/>
      <c r="BC82" s="190"/>
      <c r="BD82" s="191" t="s">
        <v>121</v>
      </c>
      <c r="BE82" s="192"/>
    </row>
    <row r="83" spans="1:78" s="94" customFormat="1" ht="8.25" customHeight="1" x14ac:dyDescent="0.15">
      <c r="A83" s="83"/>
      <c r="B83" s="258" t="str">
        <f>IF(N82="","",N82)</f>
        <v/>
      </c>
      <c r="C83" s="259"/>
      <c r="D83" s="262" t="s">
        <v>93</v>
      </c>
      <c r="E83" s="262"/>
      <c r="F83" s="126"/>
      <c r="G83" s="127"/>
      <c r="H83" s="264"/>
      <c r="I83" s="264"/>
      <c r="J83" s="264"/>
      <c r="K83" s="264"/>
      <c r="L83" s="264"/>
      <c r="M83" s="264"/>
      <c r="N83" s="264"/>
      <c r="O83" s="264"/>
      <c r="P83" s="264"/>
      <c r="Q83" s="199" t="s">
        <v>31</v>
      </c>
      <c r="R83" s="199"/>
      <c r="S83" s="126"/>
      <c r="T83" s="127"/>
      <c r="U83" s="264"/>
      <c r="V83" s="264"/>
      <c r="W83" s="264"/>
      <c r="X83" s="264"/>
      <c r="Y83" s="264"/>
      <c r="Z83" s="264"/>
      <c r="AA83" s="264"/>
      <c r="AB83" s="264"/>
      <c r="AC83" s="264"/>
      <c r="AD83" s="199" t="s">
        <v>31</v>
      </c>
      <c r="AE83" s="199"/>
      <c r="AF83" s="128"/>
      <c r="AG83" s="129"/>
      <c r="AH83" s="264"/>
      <c r="AI83" s="264"/>
      <c r="AJ83" s="264"/>
      <c r="AK83" s="264"/>
      <c r="AL83" s="264"/>
      <c r="AM83" s="264"/>
      <c r="AN83" s="264"/>
      <c r="AO83" s="264"/>
      <c r="AP83" s="264"/>
      <c r="AQ83" s="199" t="s">
        <v>31</v>
      </c>
      <c r="AR83" s="199"/>
      <c r="AS83" s="130"/>
      <c r="AT83" s="129"/>
      <c r="AU83" s="264"/>
      <c r="AV83" s="264"/>
      <c r="AW83" s="264"/>
      <c r="AX83" s="264"/>
      <c r="AY83" s="264"/>
      <c r="AZ83" s="264"/>
      <c r="BA83" s="264"/>
      <c r="BB83" s="264"/>
      <c r="BC83" s="264"/>
      <c r="BD83" s="199" t="s">
        <v>31</v>
      </c>
      <c r="BE83" s="200"/>
    </row>
    <row r="84" spans="1:78" s="94" customFormat="1" ht="8.25" customHeight="1" x14ac:dyDescent="0.15">
      <c r="A84" s="83"/>
      <c r="B84" s="258"/>
      <c r="C84" s="259"/>
      <c r="D84" s="262"/>
      <c r="E84" s="262"/>
      <c r="F84" s="126"/>
      <c r="G84" s="127"/>
      <c r="H84" s="264"/>
      <c r="I84" s="264"/>
      <c r="J84" s="264"/>
      <c r="K84" s="264"/>
      <c r="L84" s="264"/>
      <c r="M84" s="264"/>
      <c r="N84" s="264"/>
      <c r="O84" s="264"/>
      <c r="P84" s="264"/>
      <c r="Q84" s="199"/>
      <c r="R84" s="199"/>
      <c r="S84" s="126"/>
      <c r="T84" s="127"/>
      <c r="U84" s="264"/>
      <c r="V84" s="264"/>
      <c r="W84" s="264"/>
      <c r="X84" s="264"/>
      <c r="Y84" s="264"/>
      <c r="Z84" s="264"/>
      <c r="AA84" s="264"/>
      <c r="AB84" s="264"/>
      <c r="AC84" s="264"/>
      <c r="AD84" s="199"/>
      <c r="AE84" s="199"/>
      <c r="AF84" s="128"/>
      <c r="AG84" s="129"/>
      <c r="AH84" s="264"/>
      <c r="AI84" s="264"/>
      <c r="AJ84" s="264"/>
      <c r="AK84" s="264"/>
      <c r="AL84" s="264"/>
      <c r="AM84" s="264"/>
      <c r="AN84" s="264"/>
      <c r="AO84" s="264"/>
      <c r="AP84" s="264"/>
      <c r="AQ84" s="199"/>
      <c r="AR84" s="199"/>
      <c r="AS84" s="128"/>
      <c r="AT84" s="129"/>
      <c r="AU84" s="264"/>
      <c r="AV84" s="264"/>
      <c r="AW84" s="264"/>
      <c r="AX84" s="264"/>
      <c r="AY84" s="264"/>
      <c r="AZ84" s="264"/>
      <c r="BA84" s="264"/>
      <c r="BB84" s="264"/>
      <c r="BC84" s="264"/>
      <c r="BD84" s="199"/>
      <c r="BE84" s="200"/>
    </row>
    <row r="85" spans="1:78" s="94" customFormat="1" ht="8.25" customHeight="1" x14ac:dyDescent="0.15">
      <c r="A85" s="83"/>
      <c r="B85" s="258" t="str">
        <f>IF(N82="","",IF(N82&lt;12,N82+1,1))</f>
        <v/>
      </c>
      <c r="C85" s="259"/>
      <c r="D85" s="262" t="s">
        <v>93</v>
      </c>
      <c r="E85" s="262"/>
      <c r="F85" s="133"/>
      <c r="G85" s="134"/>
      <c r="H85" s="193"/>
      <c r="I85" s="193"/>
      <c r="J85" s="193"/>
      <c r="K85" s="193"/>
      <c r="L85" s="193"/>
      <c r="M85" s="193"/>
      <c r="N85" s="193"/>
      <c r="O85" s="193"/>
      <c r="P85" s="193"/>
      <c r="Q85" s="195" t="s">
        <v>31</v>
      </c>
      <c r="R85" s="195"/>
      <c r="S85" s="133"/>
      <c r="T85" s="134"/>
      <c r="U85" s="193"/>
      <c r="V85" s="193"/>
      <c r="W85" s="193"/>
      <c r="X85" s="193"/>
      <c r="Y85" s="193"/>
      <c r="Z85" s="193"/>
      <c r="AA85" s="193"/>
      <c r="AB85" s="193"/>
      <c r="AC85" s="193"/>
      <c r="AD85" s="195" t="s">
        <v>31</v>
      </c>
      <c r="AE85" s="195"/>
      <c r="AF85" s="130"/>
      <c r="AG85" s="135"/>
      <c r="AH85" s="193"/>
      <c r="AI85" s="193"/>
      <c r="AJ85" s="193"/>
      <c r="AK85" s="193"/>
      <c r="AL85" s="193"/>
      <c r="AM85" s="193"/>
      <c r="AN85" s="193"/>
      <c r="AO85" s="193"/>
      <c r="AP85" s="193"/>
      <c r="AQ85" s="195" t="s">
        <v>31</v>
      </c>
      <c r="AR85" s="195"/>
      <c r="AS85" s="130"/>
      <c r="AT85" s="135"/>
      <c r="AU85" s="193"/>
      <c r="AV85" s="193"/>
      <c r="AW85" s="193"/>
      <c r="AX85" s="193"/>
      <c r="AY85" s="193"/>
      <c r="AZ85" s="193"/>
      <c r="BA85" s="193"/>
      <c r="BB85" s="193"/>
      <c r="BC85" s="193"/>
      <c r="BD85" s="195" t="s">
        <v>31</v>
      </c>
      <c r="BE85" s="196"/>
    </row>
    <row r="86" spans="1:78" s="94" customFormat="1" ht="8.25" customHeight="1" x14ac:dyDescent="0.15">
      <c r="A86" s="83"/>
      <c r="B86" s="258"/>
      <c r="C86" s="259"/>
      <c r="D86" s="262"/>
      <c r="E86" s="262"/>
      <c r="F86" s="138"/>
      <c r="G86" s="139"/>
      <c r="H86" s="194"/>
      <c r="I86" s="194"/>
      <c r="J86" s="194"/>
      <c r="K86" s="194"/>
      <c r="L86" s="194"/>
      <c r="M86" s="194"/>
      <c r="N86" s="194"/>
      <c r="O86" s="194"/>
      <c r="P86" s="194"/>
      <c r="Q86" s="197"/>
      <c r="R86" s="197"/>
      <c r="S86" s="138"/>
      <c r="T86" s="139"/>
      <c r="U86" s="194"/>
      <c r="V86" s="194"/>
      <c r="W86" s="194"/>
      <c r="X86" s="194"/>
      <c r="Y86" s="194"/>
      <c r="Z86" s="194"/>
      <c r="AA86" s="194"/>
      <c r="AB86" s="194"/>
      <c r="AC86" s="194"/>
      <c r="AD86" s="197"/>
      <c r="AE86" s="197"/>
      <c r="AF86" s="140"/>
      <c r="AG86" s="141"/>
      <c r="AH86" s="194"/>
      <c r="AI86" s="194"/>
      <c r="AJ86" s="194"/>
      <c r="AK86" s="194"/>
      <c r="AL86" s="194"/>
      <c r="AM86" s="194"/>
      <c r="AN86" s="194"/>
      <c r="AO86" s="194"/>
      <c r="AP86" s="194"/>
      <c r="AQ86" s="197"/>
      <c r="AR86" s="197"/>
      <c r="AS86" s="140"/>
      <c r="AT86" s="141"/>
      <c r="AU86" s="194"/>
      <c r="AV86" s="194"/>
      <c r="AW86" s="194"/>
      <c r="AX86" s="194"/>
      <c r="AY86" s="194"/>
      <c r="AZ86" s="194"/>
      <c r="BA86" s="194"/>
      <c r="BB86" s="194"/>
      <c r="BC86" s="194"/>
      <c r="BD86" s="197"/>
      <c r="BE86" s="198"/>
    </row>
    <row r="87" spans="1:78" s="94" customFormat="1" ht="8.25" customHeight="1" x14ac:dyDescent="0.15">
      <c r="A87" s="82"/>
      <c r="B87" s="258" t="str">
        <f>IF(AA82="","",AA82)</f>
        <v/>
      </c>
      <c r="C87" s="259"/>
      <c r="D87" s="262" t="s">
        <v>93</v>
      </c>
      <c r="E87" s="262"/>
      <c r="F87" s="126"/>
      <c r="G87" s="127"/>
      <c r="H87" s="264"/>
      <c r="I87" s="264"/>
      <c r="J87" s="264"/>
      <c r="K87" s="264"/>
      <c r="L87" s="264"/>
      <c r="M87" s="264"/>
      <c r="N87" s="264"/>
      <c r="O87" s="264"/>
      <c r="P87" s="264"/>
      <c r="Q87" s="199" t="s">
        <v>31</v>
      </c>
      <c r="R87" s="199"/>
      <c r="S87" s="126"/>
      <c r="T87" s="127"/>
      <c r="U87" s="264"/>
      <c r="V87" s="264"/>
      <c r="W87" s="264"/>
      <c r="X87" s="264"/>
      <c r="Y87" s="264"/>
      <c r="Z87" s="264"/>
      <c r="AA87" s="264"/>
      <c r="AB87" s="264"/>
      <c r="AC87" s="264"/>
      <c r="AD87" s="199" t="s">
        <v>31</v>
      </c>
      <c r="AE87" s="199"/>
      <c r="AF87" s="128"/>
      <c r="AG87" s="129"/>
      <c r="AH87" s="264"/>
      <c r="AI87" s="264"/>
      <c r="AJ87" s="264"/>
      <c r="AK87" s="264"/>
      <c r="AL87" s="264"/>
      <c r="AM87" s="264"/>
      <c r="AN87" s="264"/>
      <c r="AO87" s="264"/>
      <c r="AP87" s="264"/>
      <c r="AQ87" s="199" t="s">
        <v>31</v>
      </c>
      <c r="AR87" s="199"/>
      <c r="AS87" s="128"/>
      <c r="AT87" s="129"/>
      <c r="AU87" s="264"/>
      <c r="AV87" s="264"/>
      <c r="AW87" s="264"/>
      <c r="AX87" s="264"/>
      <c r="AY87" s="264"/>
      <c r="AZ87" s="264"/>
      <c r="BA87" s="264"/>
      <c r="BB87" s="264"/>
      <c r="BC87" s="264"/>
      <c r="BD87" s="199" t="s">
        <v>31</v>
      </c>
      <c r="BE87" s="200"/>
    </row>
    <row r="88" spans="1:78" s="94" customFormat="1" ht="8.25" customHeight="1" thickBot="1" x14ac:dyDescent="0.2">
      <c r="A88" s="82"/>
      <c r="B88" s="260"/>
      <c r="C88" s="261"/>
      <c r="D88" s="263"/>
      <c r="E88" s="263"/>
      <c r="F88" s="144"/>
      <c r="G88" s="145"/>
      <c r="H88" s="265"/>
      <c r="I88" s="265"/>
      <c r="J88" s="265"/>
      <c r="K88" s="265"/>
      <c r="L88" s="265"/>
      <c r="M88" s="265"/>
      <c r="N88" s="265"/>
      <c r="O88" s="265"/>
      <c r="P88" s="265"/>
      <c r="Q88" s="203"/>
      <c r="R88" s="203"/>
      <c r="S88" s="144"/>
      <c r="T88" s="145"/>
      <c r="U88" s="265"/>
      <c r="V88" s="265"/>
      <c r="W88" s="265"/>
      <c r="X88" s="265"/>
      <c r="Y88" s="265"/>
      <c r="Z88" s="265"/>
      <c r="AA88" s="265"/>
      <c r="AB88" s="265"/>
      <c r="AC88" s="265"/>
      <c r="AD88" s="203"/>
      <c r="AE88" s="203"/>
      <c r="AF88" s="146"/>
      <c r="AG88" s="147"/>
      <c r="AH88" s="265"/>
      <c r="AI88" s="265"/>
      <c r="AJ88" s="265"/>
      <c r="AK88" s="265"/>
      <c r="AL88" s="265"/>
      <c r="AM88" s="265"/>
      <c r="AN88" s="265"/>
      <c r="AO88" s="265"/>
      <c r="AP88" s="265"/>
      <c r="AQ88" s="203"/>
      <c r="AR88" s="203"/>
      <c r="AS88" s="146"/>
      <c r="AT88" s="147"/>
      <c r="AU88" s="265"/>
      <c r="AV88" s="265"/>
      <c r="AW88" s="265"/>
      <c r="AX88" s="265"/>
      <c r="AY88" s="265"/>
      <c r="AZ88" s="265"/>
      <c r="BA88" s="265"/>
      <c r="BB88" s="265"/>
      <c r="BC88" s="265"/>
      <c r="BD88" s="203"/>
      <c r="BE88" s="204"/>
    </row>
    <row r="89" spans="1:78" s="94" customFormat="1" ht="6" customHeight="1" thickTop="1" x14ac:dyDescent="0.15">
      <c r="A89" s="82"/>
      <c r="B89" s="291" t="s">
        <v>23</v>
      </c>
      <c r="C89" s="292"/>
      <c r="D89" s="292"/>
      <c r="E89" s="292"/>
      <c r="F89" s="266" t="s">
        <v>94</v>
      </c>
      <c r="G89" s="267"/>
      <c r="H89" s="148"/>
      <c r="I89" s="149"/>
      <c r="J89" s="149"/>
      <c r="K89" s="149"/>
      <c r="L89" s="149"/>
      <c r="M89" s="149"/>
      <c r="N89" s="149"/>
      <c r="O89" s="149"/>
      <c r="P89" s="149"/>
      <c r="Q89" s="149"/>
      <c r="R89" s="149"/>
      <c r="S89" s="266" t="s">
        <v>95</v>
      </c>
      <c r="T89" s="267"/>
      <c r="U89" s="148"/>
      <c r="V89" s="148"/>
      <c r="W89" s="148"/>
      <c r="X89" s="148"/>
      <c r="Y89" s="150"/>
      <c r="Z89" s="150"/>
      <c r="AA89" s="150"/>
      <c r="AB89" s="150"/>
      <c r="AC89" s="150"/>
      <c r="AD89" s="150"/>
      <c r="AE89" s="150"/>
      <c r="AF89" s="266" t="s">
        <v>96</v>
      </c>
      <c r="AG89" s="267"/>
      <c r="AH89" s="150"/>
      <c r="AI89" s="150"/>
      <c r="AJ89" s="148"/>
      <c r="AK89" s="148"/>
      <c r="AL89" s="151"/>
      <c r="AM89" s="151"/>
      <c r="AN89" s="148"/>
      <c r="AO89" s="148"/>
      <c r="AP89" s="148"/>
      <c r="AQ89" s="152"/>
      <c r="AR89" s="152"/>
      <c r="AS89" s="266" t="s">
        <v>97</v>
      </c>
      <c r="AT89" s="267"/>
      <c r="AU89" s="152"/>
      <c r="AV89" s="152"/>
      <c r="AW89" s="152"/>
      <c r="AX89" s="152"/>
      <c r="AY89" s="152"/>
      <c r="AZ89" s="152"/>
      <c r="BA89" s="152"/>
      <c r="BB89" s="152"/>
      <c r="BC89" s="152"/>
      <c r="BD89" s="152"/>
      <c r="BE89" s="153"/>
      <c r="BM89" s="154"/>
      <c r="BN89" s="154"/>
      <c r="BO89" s="154"/>
      <c r="BP89" s="154"/>
      <c r="BQ89" s="154"/>
      <c r="BR89" s="154"/>
      <c r="BS89" s="154"/>
      <c r="BT89" s="154"/>
      <c r="BU89" s="154"/>
      <c r="BV89" s="154"/>
      <c r="BW89" s="154"/>
      <c r="BX89" s="154"/>
      <c r="BY89" s="154"/>
      <c r="BZ89" s="154"/>
    </row>
    <row r="90" spans="1:78" s="94" customFormat="1" ht="8.25" customHeight="1" x14ac:dyDescent="0.15">
      <c r="A90" s="82"/>
      <c r="B90" s="208"/>
      <c r="C90" s="209"/>
      <c r="D90" s="209"/>
      <c r="E90" s="209"/>
      <c r="F90" s="268"/>
      <c r="G90" s="229"/>
      <c r="H90" s="99"/>
      <c r="I90" s="102"/>
      <c r="J90" s="102"/>
      <c r="K90" s="102"/>
      <c r="L90" s="102"/>
      <c r="M90" s="102"/>
      <c r="N90" s="102"/>
      <c r="O90" s="102"/>
      <c r="P90" s="102"/>
      <c r="Q90" s="199" t="s">
        <v>31</v>
      </c>
      <c r="R90" s="199"/>
      <c r="S90" s="268"/>
      <c r="T90" s="229"/>
      <c r="U90" s="99"/>
      <c r="V90" s="99"/>
      <c r="W90" s="99"/>
      <c r="X90" s="99"/>
      <c r="Y90" s="155"/>
      <c r="Z90" s="155"/>
      <c r="AA90" s="155"/>
      <c r="AB90" s="155"/>
      <c r="AC90" s="155"/>
      <c r="AD90" s="199" t="s">
        <v>31</v>
      </c>
      <c r="AE90" s="199"/>
      <c r="AF90" s="268"/>
      <c r="AG90" s="229"/>
      <c r="AH90" s="155"/>
      <c r="AI90" s="155"/>
      <c r="AJ90" s="99"/>
      <c r="AK90" s="99"/>
      <c r="AL90" s="156"/>
      <c r="AM90" s="156"/>
      <c r="AN90" s="99"/>
      <c r="AO90" s="99"/>
      <c r="AP90" s="99"/>
      <c r="AQ90" s="199" t="s">
        <v>31</v>
      </c>
      <c r="AR90" s="199"/>
      <c r="AS90" s="268"/>
      <c r="AT90" s="229"/>
      <c r="AU90" s="83"/>
      <c r="AV90" s="83"/>
      <c r="AW90" s="83"/>
      <c r="AX90" s="83"/>
      <c r="AY90" s="83"/>
      <c r="AZ90" s="83"/>
      <c r="BA90" s="83"/>
      <c r="BB90" s="83"/>
      <c r="BC90" s="83"/>
      <c r="BD90" s="199" t="s">
        <v>31</v>
      </c>
      <c r="BE90" s="200"/>
      <c r="BM90" s="154"/>
      <c r="BN90" s="154"/>
      <c r="BO90" s="154"/>
      <c r="BP90" s="154"/>
      <c r="BQ90" s="154"/>
      <c r="BR90" s="154"/>
      <c r="BS90" s="154"/>
      <c r="BT90" s="154"/>
      <c r="BU90" s="154"/>
      <c r="BV90" s="154"/>
      <c r="BW90" s="154"/>
      <c r="BX90" s="154"/>
      <c r="BY90" s="154"/>
      <c r="BZ90" s="154"/>
    </row>
    <row r="91" spans="1:78" s="94" customFormat="1" ht="8.25" customHeight="1" x14ac:dyDescent="0.15">
      <c r="A91" s="82"/>
      <c r="B91" s="208"/>
      <c r="C91" s="209"/>
      <c r="D91" s="209"/>
      <c r="E91" s="209"/>
      <c r="F91" s="268"/>
      <c r="G91" s="229"/>
      <c r="H91" s="201" t="str">
        <f>IF(SUM(H83:H88)=0,"",SUM(H83:H88))</f>
        <v/>
      </c>
      <c r="I91" s="201"/>
      <c r="J91" s="201"/>
      <c r="K91" s="201"/>
      <c r="L91" s="201"/>
      <c r="M91" s="201"/>
      <c r="N91" s="201"/>
      <c r="O91" s="201"/>
      <c r="P91" s="201"/>
      <c r="Q91" s="199"/>
      <c r="R91" s="199"/>
      <c r="S91" s="268"/>
      <c r="T91" s="229"/>
      <c r="U91" s="201" t="str">
        <f>IF(SUM(U83:U88)=0,"",SUM(U83:U88))</f>
        <v/>
      </c>
      <c r="V91" s="201"/>
      <c r="W91" s="201"/>
      <c r="X91" s="201"/>
      <c r="Y91" s="201"/>
      <c r="Z91" s="201"/>
      <c r="AA91" s="201"/>
      <c r="AB91" s="201"/>
      <c r="AC91" s="201"/>
      <c r="AD91" s="199"/>
      <c r="AE91" s="199"/>
      <c r="AF91" s="268"/>
      <c r="AG91" s="229"/>
      <c r="AH91" s="201" t="str">
        <f>IF(SUM(AH83:AH88)=0,"",SUM(AH83:AH88))</f>
        <v/>
      </c>
      <c r="AI91" s="201"/>
      <c r="AJ91" s="201"/>
      <c r="AK91" s="201"/>
      <c r="AL91" s="201"/>
      <c r="AM91" s="201"/>
      <c r="AN91" s="201"/>
      <c r="AO91" s="201"/>
      <c r="AP91" s="201"/>
      <c r="AQ91" s="199"/>
      <c r="AR91" s="199"/>
      <c r="AS91" s="268"/>
      <c r="AT91" s="229"/>
      <c r="AU91" s="201" t="str">
        <f>IF(SUM(AU83:AU88)=0,"",SUM(AU83:AU88))</f>
        <v/>
      </c>
      <c r="AV91" s="201"/>
      <c r="AW91" s="201"/>
      <c r="AX91" s="201"/>
      <c r="AY91" s="201"/>
      <c r="AZ91" s="201"/>
      <c r="BA91" s="201"/>
      <c r="BB91" s="201"/>
      <c r="BC91" s="201"/>
      <c r="BD91" s="199"/>
      <c r="BE91" s="200"/>
      <c r="BM91" s="154"/>
      <c r="BN91" s="154"/>
      <c r="BO91" s="154"/>
      <c r="BP91" s="154"/>
      <c r="BQ91" s="154"/>
      <c r="BR91" s="154"/>
      <c r="BS91" s="154"/>
      <c r="BT91" s="154"/>
      <c r="BU91" s="154"/>
      <c r="BV91" s="154"/>
      <c r="BW91" s="154"/>
      <c r="BX91" s="154"/>
      <c r="BY91" s="154"/>
      <c r="BZ91" s="154"/>
    </row>
    <row r="92" spans="1:78" s="94" customFormat="1" ht="8.25" customHeight="1" x14ac:dyDescent="0.15">
      <c r="A92" s="82"/>
      <c r="B92" s="208"/>
      <c r="C92" s="209"/>
      <c r="D92" s="209"/>
      <c r="E92" s="209"/>
      <c r="F92" s="157"/>
      <c r="G92" s="99"/>
      <c r="H92" s="202"/>
      <c r="I92" s="202"/>
      <c r="J92" s="202"/>
      <c r="K92" s="202"/>
      <c r="L92" s="202"/>
      <c r="M92" s="202"/>
      <c r="N92" s="202"/>
      <c r="O92" s="202"/>
      <c r="P92" s="202"/>
      <c r="Q92" s="199"/>
      <c r="R92" s="199"/>
      <c r="S92" s="157"/>
      <c r="T92" s="99"/>
      <c r="U92" s="202"/>
      <c r="V92" s="202"/>
      <c r="W92" s="202"/>
      <c r="X92" s="202"/>
      <c r="Y92" s="202"/>
      <c r="Z92" s="202"/>
      <c r="AA92" s="202"/>
      <c r="AB92" s="202"/>
      <c r="AC92" s="202"/>
      <c r="AD92" s="199"/>
      <c r="AE92" s="199"/>
      <c r="AF92" s="158"/>
      <c r="AG92" s="159"/>
      <c r="AH92" s="202"/>
      <c r="AI92" s="202"/>
      <c r="AJ92" s="202"/>
      <c r="AK92" s="202"/>
      <c r="AL92" s="202"/>
      <c r="AM92" s="202"/>
      <c r="AN92" s="202"/>
      <c r="AO92" s="202"/>
      <c r="AP92" s="202"/>
      <c r="AQ92" s="199"/>
      <c r="AR92" s="199"/>
      <c r="AS92" s="101"/>
      <c r="AT92" s="83"/>
      <c r="AU92" s="202"/>
      <c r="AV92" s="202"/>
      <c r="AW92" s="202"/>
      <c r="AX92" s="202"/>
      <c r="AY92" s="202"/>
      <c r="AZ92" s="202"/>
      <c r="BA92" s="202"/>
      <c r="BB92" s="202"/>
      <c r="BC92" s="202"/>
      <c r="BD92" s="199"/>
      <c r="BE92" s="200"/>
      <c r="BM92" s="154"/>
      <c r="BN92" s="83"/>
      <c r="BO92" s="154"/>
      <c r="BP92" s="154"/>
      <c r="BQ92" s="154"/>
      <c r="BR92" s="154"/>
      <c r="BS92" s="154"/>
      <c r="BT92" s="154"/>
      <c r="BU92" s="154"/>
      <c r="BV92" s="154"/>
      <c r="BW92" s="154"/>
      <c r="BX92" s="154"/>
      <c r="BY92" s="154"/>
      <c r="BZ92" s="154"/>
    </row>
    <row r="93" spans="1:78" s="94" customFormat="1" ht="8.25" customHeight="1" x14ac:dyDescent="0.15">
      <c r="A93" s="82"/>
      <c r="B93" s="208"/>
      <c r="C93" s="209"/>
      <c r="D93" s="209"/>
      <c r="E93" s="209"/>
      <c r="F93" s="281" t="s">
        <v>139</v>
      </c>
      <c r="G93" s="282"/>
      <c r="H93" s="282"/>
      <c r="I93" s="282"/>
      <c r="J93" s="282"/>
      <c r="K93" s="282"/>
      <c r="L93" s="282"/>
      <c r="M93" s="282"/>
      <c r="N93" s="282"/>
      <c r="O93" s="282"/>
      <c r="P93" s="282"/>
      <c r="Q93" s="282"/>
      <c r="R93" s="282"/>
      <c r="S93" s="281" t="s">
        <v>140</v>
      </c>
      <c r="T93" s="282"/>
      <c r="U93" s="282"/>
      <c r="V93" s="282"/>
      <c r="W93" s="282"/>
      <c r="X93" s="282"/>
      <c r="Y93" s="282"/>
      <c r="Z93" s="282"/>
      <c r="AA93" s="282"/>
      <c r="AB93" s="282"/>
      <c r="AC93" s="282"/>
      <c r="AD93" s="282"/>
      <c r="AE93" s="282"/>
      <c r="AF93" s="281" t="s">
        <v>98</v>
      </c>
      <c r="AG93" s="282"/>
      <c r="AH93" s="282"/>
      <c r="AI93" s="282"/>
      <c r="AJ93" s="282"/>
      <c r="AK93" s="282"/>
      <c r="AL93" s="282"/>
      <c r="AM93" s="282"/>
      <c r="AN93" s="282"/>
      <c r="AO93" s="282"/>
      <c r="AP93" s="282"/>
      <c r="AQ93" s="282"/>
      <c r="AR93" s="282"/>
      <c r="AS93" s="281" t="s">
        <v>141</v>
      </c>
      <c r="AT93" s="282"/>
      <c r="AU93" s="282"/>
      <c r="AV93" s="282"/>
      <c r="AW93" s="282"/>
      <c r="AX93" s="282"/>
      <c r="AY93" s="282"/>
      <c r="AZ93" s="282"/>
      <c r="BA93" s="282"/>
      <c r="BB93" s="282"/>
      <c r="BC93" s="282"/>
      <c r="BD93" s="282"/>
      <c r="BE93" s="285"/>
      <c r="BM93" s="83"/>
      <c r="BN93" s="83"/>
      <c r="BO93" s="83"/>
      <c r="BP93" s="83"/>
      <c r="BQ93" s="83"/>
      <c r="BR93" s="83"/>
      <c r="BS93" s="83"/>
      <c r="BT93" s="83"/>
      <c r="BU93" s="83"/>
      <c r="BV93" s="83"/>
      <c r="BW93" s="83"/>
      <c r="BX93" s="83"/>
      <c r="BY93" s="83"/>
      <c r="BZ93" s="83"/>
    </row>
    <row r="94" spans="1:78" s="94" customFormat="1" ht="8.25" customHeight="1" x14ac:dyDescent="0.15">
      <c r="A94" s="82"/>
      <c r="B94" s="208"/>
      <c r="C94" s="209"/>
      <c r="D94" s="209"/>
      <c r="E94" s="209"/>
      <c r="F94" s="281"/>
      <c r="G94" s="282"/>
      <c r="H94" s="282"/>
      <c r="I94" s="282"/>
      <c r="J94" s="282"/>
      <c r="K94" s="282"/>
      <c r="L94" s="282"/>
      <c r="M94" s="282"/>
      <c r="N94" s="282"/>
      <c r="O94" s="282"/>
      <c r="P94" s="282"/>
      <c r="Q94" s="282"/>
      <c r="R94" s="282"/>
      <c r="S94" s="281"/>
      <c r="T94" s="282"/>
      <c r="U94" s="282"/>
      <c r="V94" s="282"/>
      <c r="W94" s="282"/>
      <c r="X94" s="282"/>
      <c r="Y94" s="282"/>
      <c r="Z94" s="282"/>
      <c r="AA94" s="282"/>
      <c r="AB94" s="282"/>
      <c r="AC94" s="282"/>
      <c r="AD94" s="282"/>
      <c r="AE94" s="282"/>
      <c r="AF94" s="281"/>
      <c r="AG94" s="282"/>
      <c r="AH94" s="282"/>
      <c r="AI94" s="282"/>
      <c r="AJ94" s="282"/>
      <c r="AK94" s="282"/>
      <c r="AL94" s="282"/>
      <c r="AM94" s="282"/>
      <c r="AN94" s="282"/>
      <c r="AO94" s="282"/>
      <c r="AP94" s="282"/>
      <c r="AQ94" s="282"/>
      <c r="AR94" s="282"/>
      <c r="AS94" s="281"/>
      <c r="AT94" s="282"/>
      <c r="AU94" s="282"/>
      <c r="AV94" s="282"/>
      <c r="AW94" s="282"/>
      <c r="AX94" s="282"/>
      <c r="AY94" s="282"/>
      <c r="AZ94" s="282"/>
      <c r="BA94" s="282"/>
      <c r="BB94" s="282"/>
      <c r="BC94" s="282"/>
      <c r="BD94" s="282"/>
      <c r="BE94" s="285"/>
      <c r="BM94" s="83"/>
      <c r="BN94" s="83"/>
      <c r="BO94" s="83"/>
      <c r="BP94" s="83"/>
      <c r="BQ94" s="83"/>
      <c r="BR94" s="83"/>
      <c r="BS94" s="83"/>
      <c r="BT94" s="83"/>
      <c r="BU94" s="83"/>
      <c r="BV94" s="83"/>
      <c r="BW94" s="83"/>
      <c r="BX94" s="83"/>
      <c r="BY94" s="83"/>
      <c r="BZ94" s="83"/>
    </row>
    <row r="95" spans="1:78" s="94" customFormat="1" ht="8.25" customHeight="1" x14ac:dyDescent="0.15">
      <c r="A95" s="82"/>
      <c r="B95" s="211"/>
      <c r="C95" s="212"/>
      <c r="D95" s="212"/>
      <c r="E95" s="212"/>
      <c r="F95" s="283"/>
      <c r="G95" s="284"/>
      <c r="H95" s="284"/>
      <c r="I95" s="284"/>
      <c r="J95" s="284"/>
      <c r="K95" s="284"/>
      <c r="L95" s="284"/>
      <c r="M95" s="284"/>
      <c r="N95" s="284"/>
      <c r="O95" s="284"/>
      <c r="P95" s="284"/>
      <c r="Q95" s="284"/>
      <c r="R95" s="284"/>
      <c r="S95" s="283"/>
      <c r="T95" s="284"/>
      <c r="U95" s="284"/>
      <c r="V95" s="284"/>
      <c r="W95" s="284"/>
      <c r="X95" s="284"/>
      <c r="Y95" s="284"/>
      <c r="Z95" s="284"/>
      <c r="AA95" s="284"/>
      <c r="AB95" s="284"/>
      <c r="AC95" s="284"/>
      <c r="AD95" s="284"/>
      <c r="AE95" s="284"/>
      <c r="AF95" s="283"/>
      <c r="AG95" s="284"/>
      <c r="AH95" s="284"/>
      <c r="AI95" s="284"/>
      <c r="AJ95" s="284"/>
      <c r="AK95" s="284"/>
      <c r="AL95" s="284"/>
      <c r="AM95" s="284"/>
      <c r="AN95" s="284"/>
      <c r="AO95" s="284"/>
      <c r="AP95" s="284"/>
      <c r="AQ95" s="284"/>
      <c r="AR95" s="284"/>
      <c r="AS95" s="283"/>
      <c r="AT95" s="284"/>
      <c r="AU95" s="284"/>
      <c r="AV95" s="284"/>
      <c r="AW95" s="284"/>
      <c r="AX95" s="284"/>
      <c r="AY95" s="284"/>
      <c r="AZ95" s="284"/>
      <c r="BA95" s="284"/>
      <c r="BB95" s="284"/>
      <c r="BC95" s="284"/>
      <c r="BD95" s="284"/>
      <c r="BE95" s="286"/>
      <c r="BM95" s="83"/>
      <c r="BN95" s="160"/>
      <c r="BO95" s="83"/>
      <c r="BP95" s="83"/>
      <c r="BQ95" s="83"/>
      <c r="BR95" s="83"/>
      <c r="BS95" s="83"/>
      <c r="BT95" s="83"/>
      <c r="BU95" s="83"/>
      <c r="BV95" s="83"/>
      <c r="BW95" s="83"/>
      <c r="BX95" s="83"/>
      <c r="BY95" s="83"/>
      <c r="BZ95" s="83"/>
    </row>
    <row r="96" spans="1:78" ht="4.5" customHeight="1" x14ac:dyDescent="0.4">
      <c r="A96" s="3"/>
      <c r="B96" s="182"/>
      <c r="C96" s="183"/>
      <c r="D96" s="183"/>
      <c r="E96" s="183"/>
      <c r="F96" s="184"/>
      <c r="G96" s="185"/>
      <c r="H96" s="185"/>
      <c r="I96" s="185"/>
      <c r="J96" s="185"/>
      <c r="K96" s="185"/>
      <c r="L96" s="186"/>
      <c r="M96" s="186"/>
      <c r="N96" s="186"/>
      <c r="O96" s="186"/>
      <c r="P96" s="186"/>
      <c r="Q96" s="186"/>
      <c r="R96" s="186"/>
      <c r="S96" s="186"/>
      <c r="T96" s="186"/>
      <c r="U96" s="183"/>
      <c r="V96" s="186"/>
      <c r="W96" s="186"/>
      <c r="X96" s="186"/>
      <c r="Y96" s="186"/>
      <c r="Z96" s="186"/>
      <c r="AA96" s="186"/>
      <c r="AB96" s="186"/>
      <c r="AC96" s="186"/>
      <c r="AD96" s="186"/>
      <c r="AE96" s="186"/>
      <c r="AF96" s="186"/>
      <c r="AG96" s="186"/>
      <c r="AH96" s="183"/>
      <c r="AI96" s="183"/>
      <c r="AJ96" s="183"/>
      <c r="AK96" s="183"/>
      <c r="AL96" s="183"/>
      <c r="AM96" s="183"/>
      <c r="AN96" s="183"/>
      <c r="AO96" s="183"/>
      <c r="AP96" s="183"/>
      <c r="AQ96" s="36"/>
      <c r="AR96" s="36"/>
      <c r="AS96" s="36"/>
      <c r="AT96" s="36"/>
      <c r="AU96" s="36"/>
      <c r="AV96" s="36"/>
      <c r="AW96" s="36"/>
      <c r="AX96" s="36"/>
      <c r="AY96" s="36"/>
      <c r="AZ96" s="36"/>
      <c r="BA96" s="36"/>
      <c r="BB96" s="36"/>
      <c r="BC96" s="36"/>
      <c r="BD96" s="36"/>
      <c r="BE96" s="187"/>
      <c r="BM96" s="160"/>
      <c r="BN96" s="160"/>
      <c r="BO96" s="33"/>
      <c r="BP96" s="33"/>
      <c r="BQ96" s="33"/>
      <c r="BR96" s="33"/>
      <c r="BS96" s="33"/>
      <c r="BT96" s="33"/>
      <c r="BU96" s="33"/>
      <c r="BV96" s="33"/>
      <c r="BW96" s="33"/>
      <c r="BX96" s="33"/>
      <c r="BY96" s="33"/>
      <c r="BZ96" s="33"/>
    </row>
    <row r="97" spans="1:57" s="94" customFormat="1" ht="4.5" customHeight="1" x14ac:dyDescent="0.4">
      <c r="A97" s="3"/>
      <c r="B97" s="161"/>
      <c r="C97" s="229" t="s">
        <v>94</v>
      </c>
      <c r="D97" s="229"/>
      <c r="E97" s="277" t="str">
        <f>IF(SUM(H91)=0,"",SUM(H91))</f>
        <v/>
      </c>
      <c r="F97" s="277"/>
      <c r="G97" s="277"/>
      <c r="H97" s="277"/>
      <c r="I97" s="277"/>
      <c r="J97" s="277"/>
      <c r="K97" s="164"/>
      <c r="L97" s="289" t="s">
        <v>99</v>
      </c>
      <c r="M97" s="289"/>
      <c r="N97" s="83"/>
      <c r="O97" s="229" t="s">
        <v>96</v>
      </c>
      <c r="P97" s="229"/>
      <c r="Q97" s="84"/>
      <c r="R97" s="277" t="str">
        <f>IF(SUM(AH91)=0,"",SUM(AH91))</f>
        <v/>
      </c>
      <c r="S97" s="277"/>
      <c r="T97" s="277"/>
      <c r="U97" s="277"/>
      <c r="V97" s="277"/>
      <c r="W97" s="277"/>
      <c r="X97" s="290" t="s">
        <v>100</v>
      </c>
      <c r="Y97" s="290"/>
      <c r="Z97" s="327" t="s">
        <v>101</v>
      </c>
      <c r="AA97" s="327"/>
      <c r="AB97" s="166"/>
      <c r="AC97" s="162"/>
      <c r="AD97" s="162"/>
      <c r="AE97" s="162"/>
      <c r="AF97" s="162"/>
      <c r="AG97" s="162"/>
      <c r="AH97" s="162"/>
      <c r="AI97" s="83"/>
      <c r="AJ97" s="83"/>
      <c r="AK97" s="83"/>
      <c r="AL97" s="83"/>
      <c r="AM97" s="83"/>
      <c r="AN97" s="83"/>
      <c r="AO97" s="83"/>
      <c r="AP97" s="83"/>
      <c r="AQ97" s="83"/>
      <c r="AR97" s="83"/>
      <c r="AS97" s="83"/>
      <c r="AT97" s="83"/>
      <c r="AU97" s="83"/>
      <c r="AV97" s="83"/>
      <c r="AW97" s="83"/>
      <c r="AX97" s="83"/>
      <c r="AY97" s="83"/>
      <c r="AZ97" s="83"/>
      <c r="BA97" s="83"/>
      <c r="BB97" s="83"/>
      <c r="BC97" s="83"/>
      <c r="BD97" s="83"/>
      <c r="BE97" s="103"/>
    </row>
    <row r="98" spans="1:57" s="94" customFormat="1" ht="4.5" customHeight="1" x14ac:dyDescent="0.4">
      <c r="A98" s="3"/>
      <c r="B98" s="161"/>
      <c r="C98" s="229"/>
      <c r="D98" s="229"/>
      <c r="E98" s="277"/>
      <c r="F98" s="277"/>
      <c r="G98" s="277"/>
      <c r="H98" s="277"/>
      <c r="I98" s="277"/>
      <c r="J98" s="277"/>
      <c r="K98" s="164"/>
      <c r="L98" s="289"/>
      <c r="M98" s="289"/>
      <c r="N98" s="162"/>
      <c r="O98" s="229"/>
      <c r="P98" s="229"/>
      <c r="Q98" s="84"/>
      <c r="R98" s="277"/>
      <c r="S98" s="277"/>
      <c r="T98" s="277"/>
      <c r="U98" s="277"/>
      <c r="V98" s="277"/>
      <c r="W98" s="277"/>
      <c r="X98" s="290"/>
      <c r="Y98" s="290"/>
      <c r="Z98" s="327"/>
      <c r="AA98" s="327"/>
      <c r="AB98" s="166"/>
      <c r="AC98" s="329" t="str">
        <f>IF(R100="","",(E97/E100)-(R97/R100))</f>
        <v/>
      </c>
      <c r="AD98" s="329"/>
      <c r="AE98" s="329"/>
      <c r="AF98" s="329"/>
      <c r="AG98" s="329"/>
      <c r="AH98" s="329"/>
      <c r="AI98" s="167"/>
      <c r="AJ98" s="331"/>
      <c r="AK98" s="331"/>
      <c r="AL98" s="83"/>
      <c r="AM98" s="83"/>
      <c r="AN98" s="332"/>
      <c r="AO98" s="332"/>
      <c r="AP98" s="83"/>
      <c r="AQ98" s="83"/>
      <c r="AR98" s="83"/>
      <c r="AS98" s="83"/>
      <c r="AT98" s="83"/>
      <c r="AU98" s="83"/>
      <c r="AV98" s="83"/>
      <c r="AW98" s="83"/>
      <c r="AX98" s="83"/>
      <c r="AY98" s="83"/>
      <c r="AZ98" s="83"/>
      <c r="BA98" s="83"/>
      <c r="BB98" s="83"/>
      <c r="BC98" s="83"/>
      <c r="BD98" s="83"/>
      <c r="BE98" s="103"/>
    </row>
    <row r="99" spans="1:57" s="94" customFormat="1" ht="4.5" customHeight="1" x14ac:dyDescent="0.4">
      <c r="A99" s="3"/>
      <c r="B99" s="161"/>
      <c r="C99" s="287"/>
      <c r="D99" s="287"/>
      <c r="E99" s="288"/>
      <c r="F99" s="288"/>
      <c r="G99" s="288"/>
      <c r="H99" s="288"/>
      <c r="I99" s="288"/>
      <c r="J99" s="288"/>
      <c r="K99" s="83"/>
      <c r="L99" s="289"/>
      <c r="M99" s="289"/>
      <c r="N99" s="162"/>
      <c r="O99" s="287"/>
      <c r="P99" s="287"/>
      <c r="Q99" s="168"/>
      <c r="R99" s="288"/>
      <c r="S99" s="288"/>
      <c r="T99" s="288"/>
      <c r="U99" s="288"/>
      <c r="V99" s="288"/>
      <c r="W99" s="288"/>
      <c r="X99" s="290"/>
      <c r="Y99" s="290"/>
      <c r="Z99" s="327"/>
      <c r="AA99" s="327"/>
      <c r="AB99" s="166"/>
      <c r="AC99" s="329"/>
      <c r="AD99" s="329"/>
      <c r="AE99" s="329"/>
      <c r="AF99" s="329"/>
      <c r="AG99" s="329"/>
      <c r="AH99" s="329"/>
      <c r="AI99" s="167"/>
      <c r="AJ99" s="331"/>
      <c r="AK99" s="331"/>
      <c r="AL99" s="83"/>
      <c r="AM99" s="83"/>
      <c r="AN99" s="332"/>
      <c r="AO99" s="332"/>
      <c r="AP99" s="83"/>
      <c r="AQ99" s="83"/>
      <c r="AR99" s="83"/>
      <c r="AS99" s="83"/>
      <c r="AT99" s="83"/>
      <c r="AU99" s="83"/>
      <c r="AV99" s="83"/>
      <c r="AW99" s="83"/>
      <c r="AX99" s="83"/>
      <c r="AY99" s="83"/>
      <c r="AZ99" s="83"/>
      <c r="BA99" s="83"/>
      <c r="BB99" s="83"/>
      <c r="BC99" s="83"/>
      <c r="BD99" s="83"/>
      <c r="BE99" s="103"/>
    </row>
    <row r="100" spans="1:57" s="94" customFormat="1" ht="4.5" customHeight="1" x14ac:dyDescent="0.15">
      <c r="A100" s="3"/>
      <c r="B100" s="161"/>
      <c r="C100" s="275" t="s">
        <v>102</v>
      </c>
      <c r="D100" s="275"/>
      <c r="E100" s="276" t="str">
        <f>IF(SUM(U91)=0,"",SUM(U91))</f>
        <v/>
      </c>
      <c r="F100" s="276"/>
      <c r="G100" s="276"/>
      <c r="H100" s="276"/>
      <c r="I100" s="276"/>
      <c r="J100" s="276"/>
      <c r="K100" s="164"/>
      <c r="L100" s="289"/>
      <c r="M100" s="289"/>
      <c r="N100" s="91"/>
      <c r="O100" s="278" t="s">
        <v>97</v>
      </c>
      <c r="P100" s="278"/>
      <c r="Q100" s="169"/>
      <c r="R100" s="276" t="str">
        <f>IF(SUM(AU91)=0,"",SUM(AU91))</f>
        <v/>
      </c>
      <c r="S100" s="276"/>
      <c r="T100" s="276"/>
      <c r="U100" s="276"/>
      <c r="V100" s="276"/>
      <c r="W100" s="276"/>
      <c r="X100" s="290"/>
      <c r="Y100" s="290"/>
      <c r="Z100" s="327"/>
      <c r="AA100" s="327"/>
      <c r="AB100" s="166"/>
      <c r="AC100" s="329"/>
      <c r="AD100" s="329"/>
      <c r="AE100" s="329"/>
      <c r="AF100" s="329"/>
      <c r="AG100" s="329"/>
      <c r="AH100" s="329"/>
      <c r="AI100" s="167"/>
      <c r="AJ100" s="331"/>
      <c r="AK100" s="331"/>
      <c r="AL100" s="170"/>
      <c r="AM100" s="170"/>
      <c r="AN100" s="332"/>
      <c r="AO100" s="332"/>
      <c r="AP100" s="170"/>
      <c r="AQ100" s="83"/>
      <c r="AR100" s="83"/>
      <c r="AS100" s="83"/>
      <c r="AT100" s="83"/>
      <c r="AU100" s="83"/>
      <c r="AV100" s="83"/>
      <c r="AW100" s="83"/>
      <c r="AX100" s="83"/>
      <c r="AY100" s="83"/>
      <c r="AZ100" s="83"/>
      <c r="BA100" s="83"/>
      <c r="BB100" s="83"/>
      <c r="BC100" s="83"/>
      <c r="BD100" s="83"/>
      <c r="BE100" s="103"/>
    </row>
    <row r="101" spans="1:57" s="94" customFormat="1" ht="4.5" customHeight="1" x14ac:dyDescent="0.15">
      <c r="A101" s="3"/>
      <c r="B101" s="161"/>
      <c r="C101" s="275"/>
      <c r="D101" s="275"/>
      <c r="E101" s="277"/>
      <c r="F101" s="277"/>
      <c r="G101" s="277"/>
      <c r="H101" s="277"/>
      <c r="I101" s="277"/>
      <c r="J101" s="277"/>
      <c r="K101" s="164"/>
      <c r="L101" s="289"/>
      <c r="M101" s="289"/>
      <c r="N101" s="91"/>
      <c r="O101" s="275"/>
      <c r="P101" s="275"/>
      <c r="Q101" s="169"/>
      <c r="R101" s="277"/>
      <c r="S101" s="277"/>
      <c r="T101" s="277"/>
      <c r="U101" s="277"/>
      <c r="V101" s="277"/>
      <c r="W101" s="277"/>
      <c r="X101" s="290"/>
      <c r="Y101" s="290"/>
      <c r="Z101" s="328"/>
      <c r="AA101" s="328"/>
      <c r="AB101" s="171"/>
      <c r="AC101" s="330"/>
      <c r="AD101" s="330"/>
      <c r="AE101" s="330"/>
      <c r="AF101" s="330"/>
      <c r="AG101" s="330"/>
      <c r="AH101" s="330"/>
      <c r="AI101" s="167"/>
      <c r="AJ101" s="170"/>
      <c r="AK101" s="170"/>
      <c r="AL101" s="170"/>
      <c r="AM101" s="170"/>
      <c r="AN101" s="170"/>
      <c r="AO101" s="170"/>
      <c r="AP101" s="170"/>
      <c r="AQ101" s="83"/>
      <c r="AR101" s="83"/>
      <c r="AS101" s="83"/>
      <c r="AT101" s="83"/>
      <c r="AU101" s="83"/>
      <c r="AV101" s="83"/>
      <c r="AW101" s="83"/>
      <c r="AX101" s="83"/>
      <c r="AY101" s="83"/>
      <c r="AZ101" s="83"/>
      <c r="BA101" s="83"/>
      <c r="BB101" s="83"/>
      <c r="BC101" s="83"/>
      <c r="BD101" s="83"/>
      <c r="BE101" s="103"/>
    </row>
    <row r="102" spans="1:57" s="94" customFormat="1" ht="4.5" customHeight="1" x14ac:dyDescent="0.15">
      <c r="A102" s="3"/>
      <c r="B102" s="161"/>
      <c r="C102" s="275"/>
      <c r="D102" s="275"/>
      <c r="E102" s="277"/>
      <c r="F102" s="277"/>
      <c r="G102" s="277"/>
      <c r="H102" s="277"/>
      <c r="I102" s="277"/>
      <c r="J102" s="277"/>
      <c r="K102" s="164"/>
      <c r="L102" s="289"/>
      <c r="M102" s="289"/>
      <c r="N102" s="91"/>
      <c r="O102" s="275"/>
      <c r="P102" s="275"/>
      <c r="Q102" s="169"/>
      <c r="R102" s="277"/>
      <c r="S102" s="277"/>
      <c r="T102" s="277"/>
      <c r="U102" s="277"/>
      <c r="V102" s="277"/>
      <c r="W102" s="277"/>
      <c r="X102" s="279" t="s">
        <v>142</v>
      </c>
      <c r="Y102" s="279"/>
      <c r="Z102" s="279"/>
      <c r="AA102" s="279"/>
      <c r="AB102" s="279"/>
      <c r="AC102" s="279"/>
      <c r="AD102" s="279"/>
      <c r="AE102" s="279"/>
      <c r="AF102" s="279"/>
      <c r="AG102" s="279"/>
      <c r="AH102" s="279"/>
      <c r="AI102" s="279"/>
      <c r="AJ102" s="279"/>
      <c r="AK102" s="279"/>
      <c r="AL102" s="279"/>
      <c r="AM102" s="279"/>
      <c r="AN102" s="279"/>
      <c r="AO102" s="170"/>
      <c r="AP102" s="170"/>
      <c r="AQ102" s="83"/>
      <c r="AR102" s="83"/>
      <c r="AS102" s="83"/>
      <c r="AT102" s="83"/>
      <c r="AU102" s="83"/>
      <c r="AV102" s="83"/>
      <c r="AW102" s="83"/>
      <c r="AX102" s="83"/>
      <c r="AY102" s="83"/>
      <c r="AZ102" s="83"/>
      <c r="BA102" s="83"/>
      <c r="BB102" s="83"/>
      <c r="BC102" s="83"/>
      <c r="BD102" s="83"/>
      <c r="BE102" s="103"/>
    </row>
    <row r="103" spans="1:57" ht="4.5" customHeight="1" x14ac:dyDescent="0.15">
      <c r="A103" s="3"/>
      <c r="B103" s="161"/>
      <c r="C103" s="169"/>
      <c r="D103" s="169"/>
      <c r="E103" s="106"/>
      <c r="F103" s="106"/>
      <c r="G103" s="106"/>
      <c r="H103" s="106"/>
      <c r="I103" s="106"/>
      <c r="J103" s="106"/>
      <c r="K103" s="164"/>
      <c r="L103" s="172"/>
      <c r="M103" s="172"/>
      <c r="N103" s="169"/>
      <c r="O103" s="169"/>
      <c r="P103" s="169"/>
      <c r="Q103" s="169"/>
      <c r="R103" s="169"/>
      <c r="S103" s="106"/>
      <c r="T103" s="106"/>
      <c r="U103" s="106"/>
      <c r="V103" s="106"/>
      <c r="W103" s="106"/>
      <c r="X103" s="279"/>
      <c r="Y103" s="279"/>
      <c r="Z103" s="279"/>
      <c r="AA103" s="279"/>
      <c r="AB103" s="279"/>
      <c r="AC103" s="279"/>
      <c r="AD103" s="279"/>
      <c r="AE103" s="279"/>
      <c r="AF103" s="279"/>
      <c r="AG103" s="279"/>
      <c r="AH103" s="279"/>
      <c r="AI103" s="279"/>
      <c r="AJ103" s="279"/>
      <c r="AK103" s="279"/>
      <c r="AL103" s="279"/>
      <c r="AM103" s="279"/>
      <c r="AN103" s="279"/>
      <c r="AO103" s="33"/>
      <c r="AP103" s="3"/>
      <c r="AQ103" s="33"/>
      <c r="AR103" s="33"/>
      <c r="AS103" s="33"/>
      <c r="AT103" s="33"/>
      <c r="AU103" s="33"/>
      <c r="AV103" s="33"/>
      <c r="AW103" s="33"/>
      <c r="AX103" s="33"/>
      <c r="AY103" s="33"/>
      <c r="AZ103" s="33"/>
      <c r="BA103" s="33"/>
      <c r="BB103" s="33"/>
      <c r="BC103" s="33"/>
      <c r="BD103" s="33"/>
      <c r="BE103" s="165"/>
    </row>
    <row r="104" spans="1:57" ht="4.5" customHeight="1" thickBot="1" x14ac:dyDescent="0.2">
      <c r="A104" s="3"/>
      <c r="B104" s="173"/>
      <c r="C104" s="174"/>
      <c r="D104" s="174"/>
      <c r="E104" s="175"/>
      <c r="F104" s="175"/>
      <c r="G104" s="175"/>
      <c r="H104" s="175"/>
      <c r="I104" s="175"/>
      <c r="J104" s="175"/>
      <c r="K104" s="176"/>
      <c r="L104" s="177"/>
      <c r="M104" s="177"/>
      <c r="N104" s="174"/>
      <c r="O104" s="174"/>
      <c r="P104" s="174"/>
      <c r="Q104" s="174"/>
      <c r="R104" s="174"/>
      <c r="S104" s="175"/>
      <c r="T104" s="175"/>
      <c r="U104" s="175"/>
      <c r="V104" s="175"/>
      <c r="W104" s="175"/>
      <c r="X104" s="280"/>
      <c r="Y104" s="280"/>
      <c r="Z104" s="280"/>
      <c r="AA104" s="280"/>
      <c r="AB104" s="280"/>
      <c r="AC104" s="280"/>
      <c r="AD104" s="280"/>
      <c r="AE104" s="280"/>
      <c r="AF104" s="280"/>
      <c r="AG104" s="280"/>
      <c r="AH104" s="280"/>
      <c r="AI104" s="280"/>
      <c r="AJ104" s="280"/>
      <c r="AK104" s="280"/>
      <c r="AL104" s="280"/>
      <c r="AM104" s="280"/>
      <c r="AN104" s="280"/>
      <c r="AO104" s="178"/>
      <c r="AP104" s="179"/>
      <c r="AQ104" s="178"/>
      <c r="AR104" s="178"/>
      <c r="AS104" s="178"/>
      <c r="AT104" s="178"/>
      <c r="AU104" s="178"/>
      <c r="AV104" s="178"/>
      <c r="AW104" s="178"/>
      <c r="AX104" s="178"/>
      <c r="AY104" s="178"/>
      <c r="AZ104" s="178"/>
      <c r="BA104" s="178"/>
      <c r="BB104" s="178"/>
      <c r="BC104" s="178"/>
      <c r="BD104" s="178"/>
      <c r="BE104" s="180"/>
    </row>
    <row r="105" spans="1:57" ht="6" customHeight="1" x14ac:dyDescent="0.4">
      <c r="A105" s="3"/>
      <c r="B105" s="162"/>
      <c r="C105" s="162"/>
      <c r="D105" s="162"/>
      <c r="E105" s="162"/>
      <c r="F105" s="3"/>
      <c r="G105" s="162"/>
      <c r="H105" s="164"/>
      <c r="I105" s="164"/>
      <c r="J105" s="164"/>
      <c r="K105" s="164"/>
      <c r="L105" s="181"/>
      <c r="M105" s="181"/>
      <c r="N105" s="181"/>
      <c r="O105" s="181"/>
      <c r="P105" s="181"/>
      <c r="Q105" s="181"/>
      <c r="R105" s="181"/>
      <c r="S105" s="181"/>
      <c r="T105" s="181"/>
      <c r="U105" s="181"/>
      <c r="V105" s="3"/>
      <c r="W105" s="181"/>
      <c r="X105" s="181"/>
      <c r="Y105" s="181"/>
      <c r="Z105" s="181"/>
      <c r="AA105" s="181"/>
      <c r="AB105" s="181"/>
      <c r="AC105" s="181"/>
      <c r="AD105" s="181"/>
      <c r="AE105" s="181"/>
      <c r="AF105" s="181"/>
      <c r="AG105" s="181"/>
      <c r="AH105" s="181"/>
      <c r="AI105" s="181"/>
      <c r="AJ105" s="3"/>
      <c r="AK105" s="3"/>
      <c r="AL105" s="3"/>
      <c r="AM105" s="3"/>
      <c r="AN105" s="3"/>
      <c r="AO105" s="3"/>
      <c r="AP105" s="3"/>
    </row>
    <row r="106" spans="1:57" ht="6" customHeight="1" x14ac:dyDescent="0.4">
      <c r="A106" s="3"/>
      <c r="B106" s="162"/>
      <c r="C106" s="162"/>
      <c r="D106" s="162"/>
      <c r="E106" s="162"/>
      <c r="F106" s="3"/>
      <c r="G106" s="162"/>
      <c r="H106" s="164"/>
      <c r="I106" s="164"/>
      <c r="J106" s="164"/>
      <c r="K106" s="164"/>
      <c r="L106" s="181"/>
      <c r="M106" s="181"/>
      <c r="N106" s="181"/>
      <c r="O106" s="181"/>
      <c r="P106" s="181"/>
      <c r="Q106" s="181"/>
      <c r="R106" s="181"/>
      <c r="S106" s="181"/>
      <c r="T106" s="181"/>
      <c r="U106" s="181"/>
      <c r="V106" s="3"/>
      <c r="W106" s="181"/>
      <c r="X106" s="181"/>
      <c r="Y106" s="181"/>
      <c r="Z106" s="181"/>
      <c r="AA106" s="181"/>
      <c r="AB106" s="181"/>
      <c r="AC106" s="181"/>
      <c r="AD106" s="181"/>
      <c r="AE106" s="181"/>
      <c r="AF106" s="181"/>
      <c r="AG106" s="181"/>
      <c r="AH106" s="181"/>
      <c r="AI106" s="181"/>
      <c r="AJ106" s="3"/>
      <c r="AK106" s="188"/>
      <c r="AL106" s="188"/>
      <c r="AM106" s="188"/>
      <c r="AN106" s="188"/>
      <c r="AO106" s="162"/>
      <c r="AP106" s="162"/>
    </row>
    <row r="107" spans="1:57" ht="6" customHeight="1" x14ac:dyDescent="0.15">
      <c r="A107" s="3"/>
      <c r="B107" s="162"/>
      <c r="C107" s="162"/>
      <c r="D107" s="162"/>
      <c r="E107" s="162"/>
      <c r="F107" s="3"/>
      <c r="G107" s="91"/>
      <c r="H107" s="91"/>
      <c r="I107" s="164"/>
      <c r="J107" s="164"/>
      <c r="K107" s="164"/>
      <c r="L107" s="181"/>
      <c r="M107" s="181"/>
      <c r="N107" s="181"/>
      <c r="O107" s="181"/>
      <c r="P107" s="181"/>
      <c r="Q107" s="181"/>
      <c r="R107" s="181"/>
      <c r="S107" s="181"/>
      <c r="T107" s="181"/>
      <c r="U107" s="181"/>
      <c r="V107" s="3"/>
      <c r="W107" s="181"/>
      <c r="X107" s="181"/>
      <c r="Y107" s="181"/>
      <c r="Z107" s="181"/>
      <c r="AA107" s="181"/>
      <c r="AB107" s="181"/>
      <c r="AC107" s="181"/>
      <c r="AD107" s="181"/>
      <c r="AE107" s="181"/>
      <c r="AF107" s="181"/>
      <c r="AG107" s="181"/>
      <c r="AH107" s="181"/>
      <c r="AI107" s="181"/>
      <c r="AJ107" s="3"/>
      <c r="AK107" s="188"/>
      <c r="AL107" s="188"/>
      <c r="AM107" s="188"/>
      <c r="AN107" s="188"/>
      <c r="AO107" s="162"/>
      <c r="AP107" s="162"/>
    </row>
    <row r="108" spans="1:57" ht="6" customHeight="1" x14ac:dyDescent="0.15">
      <c r="A108" s="3"/>
      <c r="B108" s="162"/>
      <c r="C108" s="162"/>
      <c r="D108" s="162"/>
      <c r="E108" s="162"/>
      <c r="F108" s="3"/>
      <c r="G108" s="91"/>
      <c r="H108" s="91"/>
      <c r="I108" s="164"/>
      <c r="J108" s="164"/>
      <c r="K108" s="164"/>
      <c r="L108" s="181"/>
      <c r="M108" s="181"/>
      <c r="N108" s="181"/>
      <c r="O108" s="181"/>
      <c r="P108" s="181"/>
      <c r="Q108" s="181"/>
      <c r="R108" s="181"/>
      <c r="S108" s="181"/>
      <c r="T108" s="181"/>
      <c r="U108" s="181"/>
      <c r="V108" s="3"/>
      <c r="W108" s="181"/>
      <c r="X108" s="181"/>
      <c r="Y108" s="181"/>
      <c r="Z108" s="181"/>
      <c r="AA108" s="181"/>
      <c r="AB108" s="181"/>
      <c r="AC108" s="181"/>
      <c r="AD108" s="181"/>
      <c r="AE108" s="181"/>
      <c r="AF108" s="181"/>
      <c r="AG108" s="181"/>
      <c r="AH108" s="181"/>
      <c r="AI108" s="181"/>
      <c r="AJ108" s="3"/>
      <c r="AK108" s="188"/>
      <c r="AL108" s="188"/>
      <c r="AM108" s="188"/>
      <c r="AN108" s="188"/>
      <c r="AO108" s="162"/>
      <c r="AP108" s="162"/>
    </row>
    <row r="109" spans="1:57" ht="6" customHeight="1" x14ac:dyDescent="0.15">
      <c r="A109" s="91"/>
      <c r="B109" s="162"/>
      <c r="C109" s="162"/>
      <c r="D109" s="162"/>
      <c r="E109" s="162"/>
      <c r="F109" s="3"/>
      <c r="G109" s="91"/>
      <c r="H109" s="91"/>
      <c r="I109" s="164"/>
      <c r="J109" s="164"/>
      <c r="K109" s="164"/>
      <c r="L109" s="189"/>
      <c r="M109" s="189"/>
      <c r="N109" s="189"/>
      <c r="O109" s="189"/>
      <c r="P109" s="189"/>
      <c r="Q109" s="189"/>
      <c r="R109" s="189"/>
      <c r="S109" s="189"/>
      <c r="T109" s="189"/>
      <c r="U109" s="181"/>
      <c r="V109" s="3"/>
      <c r="W109" s="181"/>
      <c r="X109" s="181"/>
      <c r="Y109" s="181"/>
      <c r="Z109" s="181"/>
      <c r="AA109" s="181"/>
      <c r="AB109" s="181"/>
      <c r="AC109" s="181"/>
      <c r="AD109" s="181"/>
      <c r="AE109" s="181"/>
      <c r="AF109" s="181"/>
      <c r="AG109" s="181"/>
      <c r="AH109" s="181"/>
      <c r="AI109" s="181"/>
      <c r="AJ109" s="3"/>
      <c r="AK109" s="188"/>
      <c r="AL109" s="188"/>
      <c r="AM109" s="188"/>
      <c r="AN109" s="188"/>
      <c r="AO109" s="162"/>
      <c r="AP109" s="162"/>
    </row>
    <row r="110" spans="1:57" ht="6" customHeight="1" x14ac:dyDescent="0.15">
      <c r="A110" s="91"/>
      <c r="B110" s="162"/>
      <c r="C110" s="162"/>
      <c r="D110" s="162"/>
      <c r="E110" s="162"/>
      <c r="F110" s="3"/>
      <c r="G110" s="181"/>
      <c r="H110" s="181"/>
      <c r="I110" s="181"/>
      <c r="J110" s="181"/>
      <c r="K110" s="181"/>
      <c r="L110" s="189"/>
      <c r="M110" s="189"/>
      <c r="N110" s="189"/>
      <c r="O110" s="189"/>
      <c r="P110" s="189"/>
      <c r="Q110" s="189"/>
      <c r="R110" s="189"/>
      <c r="S110" s="189"/>
      <c r="T110" s="189"/>
      <c r="U110" s="181"/>
      <c r="V110" s="3"/>
      <c r="W110" s="181"/>
      <c r="X110" s="181"/>
      <c r="Y110" s="181"/>
      <c r="Z110" s="181"/>
      <c r="AA110" s="181"/>
      <c r="AB110" s="181"/>
      <c r="AC110" s="181"/>
      <c r="AD110" s="181"/>
      <c r="AE110" s="181"/>
      <c r="AF110" s="181"/>
      <c r="AG110" s="181"/>
      <c r="AH110" s="181"/>
      <c r="AI110" s="181"/>
      <c r="AJ110" s="162"/>
      <c r="AK110" s="181"/>
      <c r="AL110" s="181"/>
      <c r="AM110" s="181"/>
      <c r="AN110" s="181"/>
      <c r="AO110" s="181"/>
      <c r="AP110" s="181"/>
    </row>
    <row r="111" spans="1:57" ht="6" customHeight="1" x14ac:dyDescent="0.15">
      <c r="A111" s="91"/>
      <c r="B111" s="162"/>
      <c r="C111" s="162"/>
      <c r="D111" s="162"/>
      <c r="E111" s="162"/>
      <c r="F111" s="3"/>
      <c r="G111" s="181"/>
      <c r="H111" s="181"/>
      <c r="I111" s="181"/>
      <c r="J111" s="181"/>
      <c r="K111" s="181"/>
      <c r="L111" s="189"/>
      <c r="M111" s="189"/>
      <c r="N111" s="189"/>
      <c r="O111" s="189"/>
      <c r="P111" s="189"/>
      <c r="Q111" s="189"/>
      <c r="R111" s="189"/>
      <c r="S111" s="189"/>
      <c r="T111" s="189"/>
      <c r="U111" s="181"/>
      <c r="V111" s="3"/>
      <c r="W111" s="181"/>
      <c r="X111" s="181"/>
      <c r="Y111" s="181"/>
      <c r="Z111" s="181"/>
      <c r="AA111" s="181"/>
      <c r="AB111" s="181"/>
      <c r="AC111" s="181"/>
      <c r="AD111" s="181"/>
      <c r="AE111" s="181"/>
      <c r="AF111" s="181"/>
      <c r="AG111" s="181"/>
      <c r="AH111" s="181"/>
      <c r="AI111" s="181"/>
      <c r="AJ111" s="181"/>
      <c r="AK111" s="181"/>
      <c r="AL111" s="181"/>
      <c r="AM111" s="181"/>
      <c r="AN111" s="181"/>
      <c r="AO111" s="181"/>
      <c r="AP111" s="181"/>
    </row>
    <row r="112" spans="1:57" ht="6" customHeight="1" x14ac:dyDescent="0.15">
      <c r="A112" s="91"/>
      <c r="B112" s="84"/>
      <c r="C112" s="84"/>
      <c r="D112" s="84"/>
      <c r="E112" s="84"/>
      <c r="F112" s="3"/>
      <c r="G112" s="181"/>
      <c r="H112" s="181"/>
      <c r="I112" s="181"/>
      <c r="J112" s="181"/>
      <c r="K112" s="181"/>
      <c r="L112" s="181"/>
      <c r="M112" s="181"/>
      <c r="N112" s="181"/>
      <c r="O112" s="181"/>
      <c r="P112" s="181"/>
      <c r="Q112" s="181"/>
      <c r="R112" s="181"/>
      <c r="S112" s="181"/>
      <c r="T112" s="181"/>
      <c r="U112" s="181"/>
      <c r="V112" s="3"/>
      <c r="W112" s="181"/>
      <c r="X112" s="181"/>
      <c r="Y112" s="181"/>
      <c r="Z112" s="181"/>
      <c r="AA112" s="181"/>
      <c r="AB112" s="181"/>
      <c r="AC112" s="181"/>
      <c r="AD112" s="181"/>
      <c r="AE112" s="181"/>
      <c r="AF112" s="181"/>
      <c r="AG112" s="181"/>
      <c r="AH112" s="181"/>
      <c r="AI112" s="181"/>
      <c r="AJ112" s="181"/>
      <c r="AK112" s="181"/>
      <c r="AL112" s="181"/>
      <c r="AM112" s="181"/>
      <c r="AN112" s="181"/>
      <c r="AO112" s="181"/>
      <c r="AP112" s="181"/>
    </row>
    <row r="113" spans="1:42" ht="6" customHeight="1" x14ac:dyDescent="0.4">
      <c r="A113" s="3"/>
      <c r="B113" s="162"/>
      <c r="C113" s="162"/>
      <c r="D113" s="162"/>
      <c r="E113" s="162"/>
      <c r="F113" s="162"/>
      <c r="G113" s="181"/>
      <c r="H113" s="181"/>
      <c r="I113" s="181"/>
      <c r="J113" s="181"/>
      <c r="K113" s="181"/>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3"/>
      <c r="AJ113" s="181"/>
      <c r="AK113" s="181"/>
      <c r="AL113" s="181"/>
      <c r="AM113" s="181"/>
      <c r="AN113" s="181"/>
      <c r="AO113" s="181"/>
      <c r="AP113" s="181"/>
    </row>
    <row r="114" spans="1:42" ht="6" customHeight="1" x14ac:dyDescent="0.4">
      <c r="A114" s="3"/>
      <c r="B114" s="162"/>
      <c r="C114" s="162"/>
      <c r="D114" s="162"/>
      <c r="E114" s="162"/>
      <c r="F114" s="162"/>
      <c r="G114" s="162"/>
      <c r="H114" s="162"/>
      <c r="I114" s="162"/>
      <c r="J114" s="162"/>
      <c r="K114" s="189"/>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3"/>
      <c r="AJ114" s="181"/>
      <c r="AK114" s="181"/>
      <c r="AL114" s="181"/>
      <c r="AM114" s="181"/>
      <c r="AN114" s="181"/>
      <c r="AO114" s="181"/>
      <c r="AP114" s="181"/>
    </row>
    <row r="115" spans="1:42" ht="7.5" customHeight="1" x14ac:dyDescent="0.4">
      <c r="A115" s="3"/>
      <c r="B115" s="162"/>
      <c r="C115" s="162"/>
      <c r="D115" s="162"/>
      <c r="E115" s="162"/>
      <c r="F115" s="162"/>
      <c r="G115" s="162"/>
      <c r="H115" s="162"/>
      <c r="I115" s="162"/>
      <c r="J115" s="162"/>
      <c r="K115" s="189"/>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3"/>
      <c r="AI115" s="3"/>
      <c r="AJ115" s="181"/>
      <c r="AK115" s="181"/>
      <c r="AL115" s="181"/>
      <c r="AM115" s="181"/>
      <c r="AN115" s="181"/>
      <c r="AO115" s="181"/>
      <c r="AP115" s="181"/>
    </row>
    <row r="116" spans="1:42" ht="6.75" customHeight="1" x14ac:dyDescent="0.15">
      <c r="A116" s="3"/>
      <c r="B116" s="3"/>
      <c r="C116" s="3"/>
      <c r="D116" s="162"/>
      <c r="E116" s="162"/>
      <c r="F116" s="3"/>
      <c r="G116" s="162"/>
      <c r="H116" s="162"/>
      <c r="I116" s="162"/>
      <c r="J116" s="162"/>
      <c r="K116" s="189"/>
      <c r="L116" s="3"/>
      <c r="M116" s="162"/>
      <c r="N116" s="162"/>
      <c r="O116" s="162"/>
      <c r="P116" s="162"/>
      <c r="Q116" s="162"/>
      <c r="R116" s="162"/>
      <c r="S116" s="162"/>
      <c r="T116" s="91"/>
      <c r="U116" s="91"/>
      <c r="V116" s="181"/>
      <c r="W116" s="181"/>
      <c r="X116" s="181"/>
      <c r="Y116" s="181"/>
      <c r="Z116" s="181"/>
      <c r="AA116" s="181"/>
      <c r="AB116" s="181"/>
      <c r="AC116" s="181"/>
      <c r="AD116" s="181"/>
      <c r="AE116" s="181"/>
      <c r="AF116" s="181"/>
      <c r="AG116" s="181"/>
      <c r="AH116" s="181"/>
      <c r="AI116" s="181"/>
      <c r="AJ116" s="181"/>
      <c r="AK116" s="181"/>
      <c r="AL116" s="181"/>
      <c r="AM116" s="181"/>
      <c r="AN116" s="181"/>
      <c r="AO116" s="181"/>
      <c r="AP116" s="181"/>
    </row>
    <row r="117" spans="1:42" ht="6.75" customHeight="1" x14ac:dyDescent="0.15">
      <c r="A117" s="3"/>
      <c r="B117" s="3"/>
      <c r="C117" s="3"/>
      <c r="D117" s="162"/>
      <c r="E117" s="162"/>
      <c r="F117" s="3"/>
      <c r="G117" s="181"/>
      <c r="H117" s="181"/>
      <c r="I117" s="181"/>
      <c r="J117" s="181"/>
      <c r="K117" s="181"/>
      <c r="L117" s="3"/>
      <c r="M117" s="162"/>
      <c r="N117" s="162"/>
      <c r="O117" s="162"/>
      <c r="P117" s="162"/>
      <c r="Q117" s="162"/>
      <c r="R117" s="162"/>
      <c r="S117" s="162"/>
      <c r="T117" s="91"/>
      <c r="U117" s="91"/>
      <c r="V117" s="181"/>
      <c r="W117" s="181"/>
      <c r="X117" s="181"/>
      <c r="Y117" s="181"/>
      <c r="Z117" s="181"/>
      <c r="AA117" s="181"/>
      <c r="AB117" s="181"/>
      <c r="AC117" s="181"/>
      <c r="AD117" s="181"/>
      <c r="AE117" s="181"/>
      <c r="AF117" s="181"/>
      <c r="AG117" s="181"/>
      <c r="AH117" s="181"/>
      <c r="AI117" s="181"/>
      <c r="AJ117" s="181"/>
      <c r="AK117" s="181"/>
      <c r="AL117" s="181"/>
      <c r="AM117" s="181"/>
      <c r="AN117" s="181"/>
      <c r="AO117" s="181"/>
      <c r="AP117" s="181"/>
    </row>
    <row r="118" spans="1:42" ht="6.75" customHeight="1" x14ac:dyDescent="0.15">
      <c r="A118" s="3"/>
      <c r="B118" s="3"/>
      <c r="C118" s="3"/>
      <c r="D118" s="162"/>
      <c r="E118" s="162"/>
      <c r="F118" s="3"/>
      <c r="G118" s="162"/>
      <c r="H118" s="162"/>
      <c r="I118" s="162"/>
      <c r="J118" s="162"/>
      <c r="K118" s="162"/>
      <c r="L118" s="3"/>
      <c r="M118" s="162"/>
      <c r="N118" s="162"/>
      <c r="O118" s="162"/>
      <c r="P118" s="162"/>
      <c r="Q118" s="162"/>
      <c r="R118" s="162"/>
      <c r="S118" s="162"/>
      <c r="T118" s="91"/>
      <c r="U118" s="91"/>
      <c r="V118" s="181"/>
      <c r="W118" s="181"/>
      <c r="X118" s="181"/>
      <c r="Y118" s="181"/>
      <c r="Z118" s="181"/>
      <c r="AA118" s="181"/>
      <c r="AB118" s="181"/>
      <c r="AC118" s="181"/>
      <c r="AD118" s="181"/>
      <c r="AE118" s="181"/>
      <c r="AF118" s="181"/>
      <c r="AG118" s="181"/>
      <c r="AH118" s="181"/>
      <c r="AI118" s="181"/>
      <c r="AJ118" s="181"/>
      <c r="AK118" s="181"/>
      <c r="AL118" s="181"/>
      <c r="AM118" s="181"/>
      <c r="AN118" s="181"/>
      <c r="AO118" s="181"/>
      <c r="AP118" s="181"/>
    </row>
    <row r="119" spans="1:42" ht="8.1" customHeight="1" x14ac:dyDescent="0.4">
      <c r="A119" s="3"/>
      <c r="B119" s="3"/>
      <c r="C119" s="3"/>
      <c r="D119" s="162"/>
      <c r="E119" s="162"/>
      <c r="F119" s="3"/>
      <c r="G119" s="162"/>
      <c r="H119" s="162"/>
      <c r="I119" s="162"/>
      <c r="J119" s="162"/>
      <c r="K119" s="162"/>
      <c r="L119" s="3"/>
      <c r="M119" s="162"/>
      <c r="N119" s="162"/>
      <c r="O119" s="162"/>
      <c r="P119" s="162"/>
      <c r="Q119" s="162"/>
      <c r="R119" s="162"/>
      <c r="S119" s="162"/>
      <c r="T119" s="3"/>
      <c r="U119" s="3"/>
      <c r="V119" s="181"/>
      <c r="W119" s="181"/>
      <c r="X119" s="181"/>
      <c r="Y119" s="181"/>
      <c r="Z119" s="181"/>
      <c r="AA119" s="181"/>
      <c r="AB119" s="181"/>
      <c r="AC119" s="181"/>
      <c r="AD119" s="181"/>
      <c r="AE119" s="181"/>
      <c r="AF119" s="181"/>
      <c r="AG119" s="181"/>
      <c r="AH119" s="181"/>
      <c r="AI119" s="181"/>
      <c r="AJ119" s="181"/>
      <c r="AK119" s="181"/>
      <c r="AL119" s="181"/>
      <c r="AM119" s="181"/>
      <c r="AN119" s="181"/>
      <c r="AO119" s="181"/>
      <c r="AP119" s="181"/>
    </row>
    <row r="120" spans="1:42" ht="8.1" customHeight="1" x14ac:dyDescent="0.4">
      <c r="A120" s="3"/>
      <c r="B120" s="3"/>
      <c r="C120" s="3"/>
      <c r="D120" s="3"/>
      <c r="E120" s="3"/>
      <c r="F120" s="3"/>
      <c r="G120" s="162"/>
      <c r="H120" s="162"/>
      <c r="I120" s="162"/>
      <c r="J120" s="162"/>
      <c r="K120" s="162"/>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row>
    <row r="121" spans="1:42" ht="8.1" customHeight="1" x14ac:dyDescent="0.4">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row>
    <row r="122" spans="1:42" ht="8.1" customHeight="1" x14ac:dyDescent="0.4">
      <c r="A122" s="3"/>
      <c r="B122" s="3"/>
      <c r="C122" s="3"/>
      <c r="D122" s="3"/>
      <c r="E122" s="3"/>
      <c r="F122" s="3"/>
      <c r="G122" s="162"/>
      <c r="H122" s="162"/>
      <c r="I122" s="162"/>
      <c r="J122" s="162"/>
      <c r="K122" s="162"/>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162"/>
      <c r="AK122" s="162"/>
      <c r="AL122" s="162"/>
      <c r="AM122" s="162"/>
      <c r="AN122" s="162"/>
      <c r="AO122" s="162"/>
      <c r="AP122" s="162"/>
    </row>
    <row r="123" spans="1:42" ht="7.5" customHeight="1" x14ac:dyDescent="0.4">
      <c r="G123" s="162"/>
      <c r="H123" s="162"/>
      <c r="I123" s="162"/>
      <c r="J123" s="162"/>
      <c r="K123" s="162"/>
      <c r="AJ123" s="181"/>
      <c r="AK123" s="181"/>
      <c r="AL123" s="181"/>
      <c r="AM123" s="181"/>
      <c r="AN123" s="181"/>
      <c r="AO123" s="181"/>
      <c r="AP123" s="162"/>
    </row>
    <row r="124" spans="1:42" ht="7.5" customHeight="1" x14ac:dyDescent="0.4">
      <c r="G124" s="3"/>
      <c r="H124" s="3"/>
      <c r="I124" s="3"/>
      <c r="J124" s="3"/>
      <c r="K124" s="3"/>
      <c r="AJ124" s="181"/>
      <c r="AK124" s="181"/>
      <c r="AL124" s="181"/>
      <c r="AM124" s="181"/>
      <c r="AN124" s="181"/>
      <c r="AO124" s="181"/>
      <c r="AP124" s="3"/>
    </row>
    <row r="125" spans="1:42" ht="7.5" customHeight="1" x14ac:dyDescent="0.4">
      <c r="G125" s="3"/>
      <c r="H125" s="3"/>
      <c r="I125" s="3"/>
      <c r="J125" s="3"/>
      <c r="K125" s="3"/>
      <c r="AJ125" s="181"/>
      <c r="AK125" s="181"/>
      <c r="AL125" s="181"/>
      <c r="AM125" s="181"/>
      <c r="AN125" s="181"/>
      <c r="AO125" s="181"/>
      <c r="AP125" s="3"/>
    </row>
    <row r="126" spans="1:42" ht="7.5" customHeight="1" x14ac:dyDescent="0.4">
      <c r="G126" s="3"/>
      <c r="H126" s="3"/>
      <c r="I126" s="3"/>
      <c r="J126" s="3"/>
      <c r="K126" s="3"/>
      <c r="AJ126" s="181"/>
      <c r="AK126" s="181"/>
      <c r="AL126" s="181"/>
      <c r="AM126" s="181"/>
      <c r="AN126" s="181"/>
      <c r="AO126" s="181"/>
      <c r="AP126" s="3"/>
    </row>
    <row r="127" spans="1:42" ht="8.1" customHeight="1" x14ac:dyDescent="0.4">
      <c r="G127" s="3"/>
      <c r="H127" s="3"/>
      <c r="I127" s="3"/>
      <c r="J127" s="3"/>
      <c r="K127" s="3"/>
      <c r="AJ127" s="3"/>
      <c r="AK127" s="3"/>
      <c r="AL127" s="3"/>
      <c r="AM127" s="3"/>
      <c r="AN127" s="3"/>
      <c r="AO127" s="3"/>
      <c r="AP127" s="3"/>
    </row>
    <row r="128" spans="1:42" ht="8.1" customHeight="1" x14ac:dyDescent="0.4">
      <c r="AJ128" s="3"/>
      <c r="AK128" s="3"/>
      <c r="AL128" s="3"/>
      <c r="AM128" s="3"/>
      <c r="AN128" s="3"/>
      <c r="AO128" s="3"/>
      <c r="AP128" s="3"/>
    </row>
    <row r="129" spans="36:42" ht="8.1" customHeight="1" x14ac:dyDescent="0.4">
      <c r="AJ129" s="3"/>
      <c r="AK129" s="3"/>
      <c r="AL129" s="3"/>
      <c r="AM129" s="3"/>
      <c r="AN129" s="3"/>
      <c r="AO129" s="3"/>
      <c r="AP129" s="3"/>
    </row>
  </sheetData>
  <mergeCells count="255">
    <mergeCell ref="AI9:AL10"/>
    <mergeCell ref="AI12:AL13"/>
    <mergeCell ref="AH7:AL8"/>
    <mergeCell ref="B78:AO78"/>
    <mergeCell ref="AH57:AP58"/>
    <mergeCell ref="AQ57:AR58"/>
    <mergeCell ref="F61:G63"/>
    <mergeCell ref="Z69:AA73"/>
    <mergeCell ref="AC70:AH73"/>
    <mergeCell ref="AJ70:AK72"/>
    <mergeCell ref="AN70:AO72"/>
    <mergeCell ref="AD62:AE64"/>
    <mergeCell ref="AQ62:AR64"/>
    <mergeCell ref="D27:F30"/>
    <mergeCell ref="H63:P64"/>
    <mergeCell ref="U63:AC64"/>
    <mergeCell ref="AH63:AP64"/>
    <mergeCell ref="D32:U33"/>
    <mergeCell ref="B27:C33"/>
    <mergeCell ref="B16:T18"/>
    <mergeCell ref="U16:AM18"/>
    <mergeCell ref="AN16:BF18"/>
    <mergeCell ref="B19:T21"/>
    <mergeCell ref="U19:AM21"/>
    <mergeCell ref="Q87:R88"/>
    <mergeCell ref="U87:AC88"/>
    <mergeCell ref="AD87:AE88"/>
    <mergeCell ref="Z97:AA101"/>
    <mergeCell ref="AC98:AH101"/>
    <mergeCell ref="AJ98:AK100"/>
    <mergeCell ref="AN98:AO100"/>
    <mergeCell ref="C100:D102"/>
    <mergeCell ref="E100:J102"/>
    <mergeCell ref="O100:P102"/>
    <mergeCell ref="R100:W102"/>
    <mergeCell ref="X102:AN104"/>
    <mergeCell ref="C97:D99"/>
    <mergeCell ref="E97:J99"/>
    <mergeCell ref="L97:M102"/>
    <mergeCell ref="O97:P99"/>
    <mergeCell ref="R97:W99"/>
    <mergeCell ref="X97:Y101"/>
    <mergeCell ref="BD87:BE88"/>
    <mergeCell ref="B89:E95"/>
    <mergeCell ref="F89:G91"/>
    <mergeCell ref="S89:T91"/>
    <mergeCell ref="AF89:AG91"/>
    <mergeCell ref="AS89:AT91"/>
    <mergeCell ref="Q90:R92"/>
    <mergeCell ref="AD90:AE92"/>
    <mergeCell ref="AQ90:AR92"/>
    <mergeCell ref="BD90:BE92"/>
    <mergeCell ref="H91:P92"/>
    <mergeCell ref="U91:AC92"/>
    <mergeCell ref="AH91:AP92"/>
    <mergeCell ref="AU91:BC92"/>
    <mergeCell ref="F93:R95"/>
    <mergeCell ref="S93:AE95"/>
    <mergeCell ref="AF93:AR95"/>
    <mergeCell ref="AS93:BE95"/>
    <mergeCell ref="AH87:AP88"/>
    <mergeCell ref="AQ87:AR88"/>
    <mergeCell ref="AU87:BC88"/>
    <mergeCell ref="B87:C88"/>
    <mergeCell ref="D87:E88"/>
    <mergeCell ref="H87:P88"/>
    <mergeCell ref="BD83:BE84"/>
    <mergeCell ref="B85:C86"/>
    <mergeCell ref="D85:E86"/>
    <mergeCell ref="H85:P86"/>
    <mergeCell ref="Q85:R86"/>
    <mergeCell ref="U85:AC86"/>
    <mergeCell ref="AD85:AE86"/>
    <mergeCell ref="AH85:AP86"/>
    <mergeCell ref="AQ85:AR86"/>
    <mergeCell ref="AU85:BC86"/>
    <mergeCell ref="BD85:BE86"/>
    <mergeCell ref="B83:C84"/>
    <mergeCell ref="D83:E84"/>
    <mergeCell ref="H83:P84"/>
    <mergeCell ref="Q83:R84"/>
    <mergeCell ref="U83:AC84"/>
    <mergeCell ref="AD83:AE84"/>
    <mergeCell ref="AH83:AP84"/>
    <mergeCell ref="AQ83:AR84"/>
    <mergeCell ref="AU83:BC84"/>
    <mergeCell ref="AN19:BF21"/>
    <mergeCell ref="B36:C42"/>
    <mergeCell ref="D41:U42"/>
    <mergeCell ref="V41:AO42"/>
    <mergeCell ref="AP41:BE42"/>
    <mergeCell ref="V32:AO33"/>
    <mergeCell ref="AP32:BE33"/>
    <mergeCell ref="V35:AO35"/>
    <mergeCell ref="AP35:BE35"/>
    <mergeCell ref="D35:U35"/>
    <mergeCell ref="AL28:AN30"/>
    <mergeCell ref="AQ28:AR29"/>
    <mergeCell ref="AS28:AY31"/>
    <mergeCell ref="AZ28:BC31"/>
    <mergeCell ref="S61:T63"/>
    <mergeCell ref="AF61:AG63"/>
    <mergeCell ref="AS61:AT63"/>
    <mergeCell ref="Q62:R64"/>
    <mergeCell ref="BD44:BE47"/>
    <mergeCell ref="AQ46:AR47"/>
    <mergeCell ref="V48:AO49"/>
    <mergeCell ref="AP48:BE49"/>
    <mergeCell ref="C72:D74"/>
    <mergeCell ref="E72:J74"/>
    <mergeCell ref="O72:P74"/>
    <mergeCell ref="R72:W74"/>
    <mergeCell ref="X74:AN76"/>
    <mergeCell ref="F65:R67"/>
    <mergeCell ref="S65:AE67"/>
    <mergeCell ref="AF65:AR67"/>
    <mergeCell ref="AS65:BE67"/>
    <mergeCell ref="C69:D71"/>
    <mergeCell ref="E69:J71"/>
    <mergeCell ref="L69:M74"/>
    <mergeCell ref="O69:P71"/>
    <mergeCell ref="R69:W71"/>
    <mergeCell ref="X69:Y73"/>
    <mergeCell ref="B61:E67"/>
    <mergeCell ref="B59:C60"/>
    <mergeCell ref="D59:E60"/>
    <mergeCell ref="H59:P60"/>
    <mergeCell ref="Q59:R60"/>
    <mergeCell ref="U59:AC60"/>
    <mergeCell ref="AD59:AE60"/>
    <mergeCell ref="AH55:AP56"/>
    <mergeCell ref="AQ55:AR56"/>
    <mergeCell ref="AU55:BC56"/>
    <mergeCell ref="B57:C58"/>
    <mergeCell ref="D57:E58"/>
    <mergeCell ref="H57:P58"/>
    <mergeCell ref="Q57:R58"/>
    <mergeCell ref="U57:AC58"/>
    <mergeCell ref="AD57:AE58"/>
    <mergeCell ref="B55:C56"/>
    <mergeCell ref="D55:E56"/>
    <mergeCell ref="H55:P56"/>
    <mergeCell ref="Q55:R56"/>
    <mergeCell ref="U55:AC56"/>
    <mergeCell ref="AD55:AE56"/>
    <mergeCell ref="AH59:AP60"/>
    <mergeCell ref="AQ59:AR60"/>
    <mergeCell ref="AU59:BC60"/>
    <mergeCell ref="B50:AO50"/>
    <mergeCell ref="D43:F46"/>
    <mergeCell ref="AB37:AK39"/>
    <mergeCell ref="AL37:AN39"/>
    <mergeCell ref="AQ37:AR38"/>
    <mergeCell ref="AS37:AY40"/>
    <mergeCell ref="AZ37:BC40"/>
    <mergeCell ref="BD37:BE40"/>
    <mergeCell ref="AQ39:AR40"/>
    <mergeCell ref="X43:Z46"/>
    <mergeCell ref="H44:Q46"/>
    <mergeCell ref="R44:T46"/>
    <mergeCell ref="AB44:AK46"/>
    <mergeCell ref="AL44:AN46"/>
    <mergeCell ref="AQ44:AR45"/>
    <mergeCell ref="D36:F39"/>
    <mergeCell ref="X36:Z39"/>
    <mergeCell ref="H37:Q39"/>
    <mergeCell ref="R37:T39"/>
    <mergeCell ref="D48:U49"/>
    <mergeCell ref="B43:C49"/>
    <mergeCell ref="AS44:AY47"/>
    <mergeCell ref="AZ44:BC47"/>
    <mergeCell ref="AN12:BE13"/>
    <mergeCell ref="X27:Z30"/>
    <mergeCell ref="H28:Q30"/>
    <mergeCell ref="R28:T30"/>
    <mergeCell ref="AB28:AK30"/>
    <mergeCell ref="A1:BG2"/>
    <mergeCell ref="AP4:AR5"/>
    <mergeCell ref="AT4:AU5"/>
    <mergeCell ref="AV4:AW5"/>
    <mergeCell ref="AX4:AY5"/>
    <mergeCell ref="AZ4:BA5"/>
    <mergeCell ref="BB4:BC5"/>
    <mergeCell ref="BD4:BE5"/>
    <mergeCell ref="B26:U26"/>
    <mergeCell ref="V26:AO26"/>
    <mergeCell ref="B14:W15"/>
    <mergeCell ref="B22:BF22"/>
    <mergeCell ref="R23:AI23"/>
    <mergeCell ref="B25:AP25"/>
    <mergeCell ref="AP26:BE26"/>
    <mergeCell ref="A6:O7"/>
    <mergeCell ref="AN9:BE10"/>
    <mergeCell ref="BD28:BE31"/>
    <mergeCell ref="AQ30:AR31"/>
    <mergeCell ref="B51:E54"/>
    <mergeCell ref="F51:AE51"/>
    <mergeCell ref="AF51:BE51"/>
    <mergeCell ref="F52:R52"/>
    <mergeCell ref="S52:AE52"/>
    <mergeCell ref="AF52:AR52"/>
    <mergeCell ref="AS52:BE52"/>
    <mergeCell ref="W53:Y53"/>
    <mergeCell ref="AW53:AY53"/>
    <mergeCell ref="H54:K54"/>
    <mergeCell ref="L54:M54"/>
    <mergeCell ref="N54:P54"/>
    <mergeCell ref="Q54:R54"/>
    <mergeCell ref="S54:T54"/>
    <mergeCell ref="U54:X54"/>
    <mergeCell ref="Y54:Z54"/>
    <mergeCell ref="AA54:AC54"/>
    <mergeCell ref="AD54:AE54"/>
    <mergeCell ref="AH54:AK54"/>
    <mergeCell ref="AL54:AM54"/>
    <mergeCell ref="AN54:AP54"/>
    <mergeCell ref="AQ54:AR54"/>
    <mergeCell ref="AS54:AT54"/>
    <mergeCell ref="AU54:AX54"/>
    <mergeCell ref="B79:E82"/>
    <mergeCell ref="F79:AE79"/>
    <mergeCell ref="AF79:BE79"/>
    <mergeCell ref="F80:R80"/>
    <mergeCell ref="S80:AE80"/>
    <mergeCell ref="AF80:AR80"/>
    <mergeCell ref="AS80:BE80"/>
    <mergeCell ref="W81:Y81"/>
    <mergeCell ref="AW81:AY81"/>
    <mergeCell ref="H82:K82"/>
    <mergeCell ref="L82:M82"/>
    <mergeCell ref="N82:P82"/>
    <mergeCell ref="Q82:R82"/>
    <mergeCell ref="S82:T82"/>
    <mergeCell ref="U82:X82"/>
    <mergeCell ref="Y82:Z82"/>
    <mergeCell ref="AA82:AC82"/>
    <mergeCell ref="AD82:AE82"/>
    <mergeCell ref="AH82:AK82"/>
    <mergeCell ref="AL82:AM82"/>
    <mergeCell ref="AN82:AP82"/>
    <mergeCell ref="AQ82:AR82"/>
    <mergeCell ref="AS82:AT82"/>
    <mergeCell ref="AU82:AX82"/>
    <mergeCell ref="AY82:AZ82"/>
    <mergeCell ref="BA82:BC82"/>
    <mergeCell ref="BD82:BE82"/>
    <mergeCell ref="AY54:AZ54"/>
    <mergeCell ref="BA54:BC54"/>
    <mergeCell ref="BD54:BE54"/>
    <mergeCell ref="AU57:BC58"/>
    <mergeCell ref="BD57:BE58"/>
    <mergeCell ref="BD55:BE56"/>
    <mergeCell ref="AU63:BC64"/>
    <mergeCell ref="BD59:BE60"/>
    <mergeCell ref="BD62:BE64"/>
  </mergeCells>
  <phoneticPr fontId="1"/>
  <pageMargins left="0.95" right="0.2" top="0.25" bottom="0.2" header="0" footer="0"/>
  <pageSetup paperSize="9" scale="88" orientation="portrait" r:id="rId1"/>
  <rowBreaks count="1" manualBreakCount="1">
    <brk id="49" max="5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Y123"/>
  <sheetViews>
    <sheetView showGridLines="0" tabSelected="1" view="pageBreakPreview" topLeftCell="A83" zoomScale="115" zoomScaleNormal="115" zoomScaleSheetLayoutView="115" workbookViewId="0">
      <selection activeCell="O112" sqref="O112"/>
    </sheetView>
  </sheetViews>
  <sheetFormatPr defaultColWidth="2.125" defaultRowHeight="8.25" customHeight="1" x14ac:dyDescent="0.4"/>
  <cols>
    <col min="1" max="1" width="2.125" style="4" customWidth="1"/>
    <col min="2" max="2" width="3" style="4" customWidth="1"/>
    <col min="3" max="3" width="2.25" style="4" customWidth="1"/>
    <col min="4" max="4" width="2.375" style="4" customWidth="1"/>
    <col min="5" max="5" width="3" style="4" customWidth="1"/>
    <col min="6" max="23" width="2" style="4" customWidth="1"/>
    <col min="24" max="24" width="3.625" style="4" customWidth="1"/>
    <col min="25" max="25" width="1.75" style="4" customWidth="1"/>
    <col min="26" max="26" width="2.5" style="4" customWidth="1"/>
    <col min="27" max="33" width="2" style="4" customWidth="1"/>
    <col min="34" max="34" width="1.625" style="4" customWidth="1"/>
    <col min="35" max="36" width="2.125" style="4"/>
    <col min="37" max="37" width="2.125" style="4" customWidth="1"/>
    <col min="38" max="38" width="3" style="4" customWidth="1"/>
    <col min="39" max="39" width="2.125" style="4" customWidth="1"/>
    <col min="40" max="42" width="1.875" style="4" customWidth="1"/>
    <col min="43" max="43" width="3.625" style="4" customWidth="1"/>
    <col min="44" max="44" width="1.5" style="4" customWidth="1"/>
    <col min="45" max="16384" width="2.125" style="4"/>
  </cols>
  <sheetData>
    <row r="1" spans="1:44" ht="8.25" customHeight="1" x14ac:dyDescent="0.15">
      <c r="A1" s="1"/>
      <c r="B1" s="384" t="s">
        <v>0</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49"/>
      <c r="AP1" s="49"/>
      <c r="AQ1" s="2"/>
      <c r="AR1" s="3"/>
    </row>
    <row r="2" spans="1:44" ht="8.25" customHeight="1" thickBot="1" x14ac:dyDescent="0.2">
      <c r="A2" s="52"/>
      <c r="B2" s="230"/>
      <c r="C2" s="230"/>
      <c r="D2" s="230"/>
      <c r="E2" s="230"/>
      <c r="F2" s="230"/>
      <c r="G2" s="230"/>
      <c r="H2" s="230"/>
      <c r="I2" s="230"/>
      <c r="J2" s="230"/>
      <c r="K2" s="230"/>
      <c r="L2" s="230"/>
      <c r="M2" s="230"/>
      <c r="N2" s="230"/>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47"/>
      <c r="AP2" s="47"/>
      <c r="AQ2" s="6"/>
      <c r="AR2" s="3"/>
    </row>
    <row r="3" spans="1:44" ht="7.5" customHeight="1" x14ac:dyDescent="0.15">
      <c r="A3" s="7"/>
      <c r="B3" s="8"/>
      <c r="C3" s="8"/>
      <c r="D3" s="8"/>
      <c r="E3" s="8"/>
      <c r="F3" s="8"/>
      <c r="G3" s="8"/>
      <c r="H3" s="8"/>
      <c r="I3" s="8"/>
      <c r="J3" s="8"/>
      <c r="K3" s="8"/>
      <c r="L3" s="8"/>
      <c r="M3" s="8"/>
      <c r="N3" s="9"/>
      <c r="O3" s="10"/>
      <c r="P3" s="11"/>
      <c r="Q3" s="11"/>
      <c r="R3" s="11"/>
      <c r="S3" s="11"/>
      <c r="T3" s="11"/>
      <c r="U3" s="11"/>
      <c r="V3" s="11"/>
      <c r="W3" s="11"/>
      <c r="X3" s="11"/>
      <c r="Y3" s="11"/>
      <c r="Z3" s="11"/>
      <c r="AA3" s="12"/>
      <c r="AB3" s="13"/>
      <c r="AC3" s="10"/>
      <c r="AD3" s="11"/>
      <c r="AE3" s="11"/>
      <c r="AF3" s="11"/>
      <c r="AG3" s="11"/>
      <c r="AH3" s="11"/>
      <c r="AI3" s="11"/>
      <c r="AJ3" s="11"/>
      <c r="AK3" s="11"/>
      <c r="AL3" s="11"/>
      <c r="AM3" s="11"/>
      <c r="AN3" s="11"/>
      <c r="AO3" s="11"/>
      <c r="AP3" s="11"/>
      <c r="AQ3" s="12"/>
      <c r="AR3" s="3"/>
    </row>
    <row r="4" spans="1:44" ht="7.5" customHeight="1" x14ac:dyDescent="0.15">
      <c r="A4" s="14"/>
      <c r="B4" s="11"/>
      <c r="C4" s="11"/>
      <c r="D4" s="11"/>
      <c r="E4" s="11"/>
      <c r="F4" s="11"/>
      <c r="G4" s="11"/>
      <c r="H4" s="11"/>
      <c r="I4" s="11"/>
      <c r="J4" s="11"/>
      <c r="K4" s="11"/>
      <c r="L4" s="11"/>
      <c r="M4" s="11"/>
      <c r="N4" s="15"/>
      <c r="O4" s="10"/>
      <c r="P4" s="11"/>
      <c r="Q4" s="11"/>
      <c r="R4" s="11"/>
      <c r="S4" s="11"/>
      <c r="T4" s="11"/>
      <c r="U4" s="11"/>
      <c r="V4" s="11"/>
      <c r="W4" s="11"/>
      <c r="X4" s="11"/>
      <c r="Y4" s="11"/>
      <c r="Z4" s="11"/>
      <c r="AA4" s="12"/>
      <c r="AB4" s="13"/>
      <c r="AC4" s="10"/>
      <c r="AD4" s="11"/>
      <c r="AE4" s="11"/>
      <c r="AF4" s="11"/>
      <c r="AG4" s="11"/>
      <c r="AH4" s="11"/>
      <c r="AI4" s="11"/>
      <c r="AJ4" s="11"/>
      <c r="AK4" s="11"/>
      <c r="AL4" s="11"/>
      <c r="AM4" s="11"/>
      <c r="AN4" s="11"/>
      <c r="AO4" s="11"/>
      <c r="AP4" s="11"/>
      <c r="AQ4" s="12"/>
      <c r="AR4" s="3"/>
    </row>
    <row r="5" spans="1:44" ht="7.5" customHeight="1" thickBot="1" x14ac:dyDescent="0.2">
      <c r="A5" s="16"/>
      <c r="B5" s="17"/>
      <c r="C5" s="17"/>
      <c r="D5" s="17"/>
      <c r="E5" s="17"/>
      <c r="F5" s="17"/>
      <c r="G5" s="17"/>
      <c r="H5" s="17"/>
      <c r="I5" s="17"/>
      <c r="J5" s="17"/>
      <c r="K5" s="17"/>
      <c r="L5" s="17"/>
      <c r="M5" s="17"/>
      <c r="N5" s="18"/>
      <c r="O5" s="19"/>
      <c r="P5" s="20"/>
      <c r="Q5" s="20"/>
      <c r="R5" s="20"/>
      <c r="S5" s="20"/>
      <c r="T5" s="20"/>
      <c r="U5" s="20"/>
      <c r="V5" s="20"/>
      <c r="W5" s="20"/>
      <c r="X5" s="20"/>
      <c r="Y5" s="20"/>
      <c r="Z5" s="20"/>
      <c r="AA5" s="21"/>
      <c r="AB5" s="22"/>
      <c r="AC5" s="19"/>
      <c r="AD5" s="20"/>
      <c r="AE5" s="20"/>
      <c r="AF5" s="20"/>
      <c r="AG5" s="20"/>
      <c r="AH5" s="20"/>
      <c r="AI5" s="20"/>
      <c r="AJ5" s="20"/>
      <c r="AK5" s="20"/>
      <c r="AL5" s="20"/>
      <c r="AM5" s="20"/>
      <c r="AN5" s="20"/>
      <c r="AO5" s="20"/>
      <c r="AP5" s="20"/>
      <c r="AQ5" s="21"/>
      <c r="AR5" s="3"/>
    </row>
    <row r="6" spans="1:44" ht="7.5" customHeight="1" x14ac:dyDescent="0.15">
      <c r="A6" s="23"/>
      <c r="B6" s="11"/>
      <c r="C6" s="11"/>
      <c r="D6" s="11"/>
      <c r="E6" s="11"/>
      <c r="F6" s="11"/>
      <c r="G6" s="11"/>
      <c r="H6" s="11"/>
      <c r="I6" s="11"/>
      <c r="J6" s="11"/>
      <c r="K6" s="11"/>
      <c r="L6" s="11"/>
      <c r="M6" s="11"/>
      <c r="N6" s="12"/>
      <c r="O6" s="1"/>
      <c r="P6" s="24"/>
      <c r="Q6" s="24"/>
      <c r="R6" s="24"/>
      <c r="S6" s="24"/>
      <c r="T6" s="24"/>
      <c r="U6" s="24"/>
      <c r="V6" s="24"/>
      <c r="W6" s="24"/>
      <c r="X6" s="24"/>
      <c r="Y6" s="24"/>
      <c r="Z6" s="24"/>
      <c r="AA6" s="25"/>
      <c r="AB6" s="26"/>
      <c r="AC6" s="27"/>
      <c r="AD6" s="24"/>
      <c r="AE6" s="24"/>
      <c r="AF6" s="24"/>
      <c r="AG6" s="24"/>
      <c r="AH6" s="24"/>
      <c r="AI6" s="24"/>
      <c r="AJ6" s="24"/>
      <c r="AK6" s="24"/>
      <c r="AL6" s="24"/>
      <c r="AM6" s="24"/>
      <c r="AN6" s="24"/>
      <c r="AO6" s="24"/>
      <c r="AP6" s="24"/>
      <c r="AQ6" s="25"/>
      <c r="AR6" s="3"/>
    </row>
    <row r="7" spans="1:44" ht="7.5" customHeight="1" x14ac:dyDescent="0.15">
      <c r="A7" s="23"/>
      <c r="B7" s="11"/>
      <c r="C7" s="11"/>
      <c r="D7" s="11"/>
      <c r="E7" s="11"/>
      <c r="F7" s="11"/>
      <c r="G7" s="11"/>
      <c r="H7" s="11"/>
      <c r="I7" s="11"/>
      <c r="J7" s="11"/>
      <c r="K7" s="11"/>
      <c r="L7" s="11"/>
      <c r="M7" s="11"/>
      <c r="N7" s="12"/>
      <c r="O7" s="23"/>
      <c r="P7" s="11"/>
      <c r="Q7" s="11"/>
      <c r="R7" s="11"/>
      <c r="S7" s="11"/>
      <c r="T7" s="11"/>
      <c r="U7" s="11"/>
      <c r="V7" s="11"/>
      <c r="W7" s="11"/>
      <c r="X7" s="11"/>
      <c r="Y7" s="11"/>
      <c r="Z7" s="11"/>
      <c r="AA7" s="12"/>
      <c r="AB7" s="13"/>
      <c r="AC7" s="10"/>
      <c r="AD7" s="11"/>
      <c r="AE7" s="11"/>
      <c r="AF7" s="11"/>
      <c r="AG7" s="11"/>
      <c r="AH7" s="11"/>
      <c r="AI7" s="11"/>
      <c r="AJ7" s="11"/>
      <c r="AK7" s="11"/>
      <c r="AL7" s="11"/>
      <c r="AM7" s="11"/>
      <c r="AN7" s="11"/>
      <c r="AO7" s="11"/>
      <c r="AP7" s="11"/>
      <c r="AQ7" s="12"/>
      <c r="AR7" s="3"/>
    </row>
    <row r="8" spans="1:44" ht="7.5" customHeight="1" x14ac:dyDescent="0.15">
      <c r="A8" s="28"/>
      <c r="B8" s="20"/>
      <c r="C8" s="20"/>
      <c r="D8" s="20"/>
      <c r="E8" s="20"/>
      <c r="F8" s="20"/>
      <c r="G8" s="20"/>
      <c r="H8" s="20"/>
      <c r="I8" s="20"/>
      <c r="J8" s="20"/>
      <c r="K8" s="20"/>
      <c r="L8" s="20"/>
      <c r="M8" s="20"/>
      <c r="N8" s="21"/>
      <c r="O8" s="28"/>
      <c r="P8" s="20"/>
      <c r="Q8" s="20"/>
      <c r="R8" s="20"/>
      <c r="S8" s="20"/>
      <c r="T8" s="20"/>
      <c r="U8" s="20"/>
      <c r="V8" s="20"/>
      <c r="W8" s="20"/>
      <c r="X8" s="20"/>
      <c r="Y8" s="20"/>
      <c r="Z8" s="20"/>
      <c r="AA8" s="21"/>
      <c r="AB8" s="22"/>
      <c r="AC8" s="19"/>
      <c r="AD8" s="20"/>
      <c r="AE8" s="20"/>
      <c r="AF8" s="20"/>
      <c r="AG8" s="20"/>
      <c r="AH8" s="20"/>
      <c r="AI8" s="20"/>
      <c r="AJ8" s="20"/>
      <c r="AK8" s="20"/>
      <c r="AL8" s="20"/>
      <c r="AM8" s="20"/>
      <c r="AN8" s="20"/>
      <c r="AO8" s="20"/>
      <c r="AP8" s="20"/>
      <c r="AQ8" s="21"/>
      <c r="AR8" s="3"/>
    </row>
    <row r="9" spans="1:44" ht="8.25" customHeight="1" x14ac:dyDescent="0.15">
      <c r="A9" s="384" t="s">
        <v>25</v>
      </c>
      <c r="B9" s="384"/>
      <c r="C9" s="384"/>
      <c r="D9" s="384"/>
      <c r="E9" s="384"/>
      <c r="F9" s="384"/>
      <c r="G9" s="384"/>
      <c r="H9" s="384"/>
      <c r="I9" s="384"/>
      <c r="J9" s="384"/>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31"/>
      <c r="AP9" s="31"/>
      <c r="AQ9" s="30"/>
      <c r="AR9" s="3"/>
    </row>
    <row r="10" spans="1:44" ht="8.25" customHeight="1" x14ac:dyDescent="0.15">
      <c r="A10" s="230"/>
      <c r="B10" s="230"/>
      <c r="C10" s="230"/>
      <c r="D10" s="230"/>
      <c r="E10" s="230"/>
      <c r="F10" s="230"/>
      <c r="G10" s="230"/>
      <c r="H10" s="230"/>
      <c r="I10" s="230"/>
      <c r="J10" s="230"/>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31"/>
      <c r="AP10" s="31"/>
      <c r="AQ10" s="30"/>
      <c r="AR10" s="3"/>
    </row>
    <row r="11" spans="1:44" ht="8.25" customHeight="1" x14ac:dyDescent="0.4">
      <c r="A11" s="385" t="s">
        <v>26</v>
      </c>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6"/>
      <c r="AR11" s="3"/>
    </row>
    <row r="12" spans="1:44" ht="8.25" customHeight="1" x14ac:dyDescent="0.4">
      <c r="A12" s="360"/>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387"/>
      <c r="AR12" s="3"/>
    </row>
    <row r="13" spans="1:44" ht="8.25" customHeight="1" x14ac:dyDescent="0.15">
      <c r="A13" s="23"/>
      <c r="B13" s="10"/>
      <c r="C13" s="10"/>
      <c r="D13" s="10"/>
      <c r="E13" s="10"/>
      <c r="F13" s="10"/>
      <c r="G13" s="10"/>
      <c r="H13" s="10"/>
      <c r="I13" s="10"/>
      <c r="J13" s="10"/>
      <c r="K13" s="10"/>
      <c r="L13" s="10"/>
      <c r="M13" s="10"/>
      <c r="N13" s="10"/>
      <c r="O13" s="10"/>
      <c r="P13" s="10"/>
      <c r="Q13" s="10"/>
      <c r="R13" s="10"/>
      <c r="S13" s="10"/>
      <c r="T13" s="10"/>
      <c r="U13" s="10"/>
      <c r="V13" s="10"/>
      <c r="W13" s="10"/>
      <c r="X13" s="10"/>
      <c r="Y13" s="230" t="s">
        <v>9</v>
      </c>
      <c r="Z13" s="230"/>
      <c r="AA13" s="67"/>
      <c r="AB13" s="297" t="str">
        <f>IF('計算書（5-(ロ)-②）'!AT4="","",'計算書（5-(ロ)-②）'!AT4)</f>
        <v>　</v>
      </c>
      <c r="AC13" s="297"/>
      <c r="AD13" s="232" t="s">
        <v>10</v>
      </c>
      <c r="AE13" s="232"/>
      <c r="AF13" s="297" t="str">
        <f>IF('計算書（5-(ロ)-②）'!AX4="","",'計算書（5-(ロ)-②）'!AX4)</f>
        <v>　</v>
      </c>
      <c r="AG13" s="297"/>
      <c r="AH13" s="232" t="s">
        <v>11</v>
      </c>
      <c r="AI13" s="232"/>
      <c r="AJ13" s="297" t="str">
        <f>IF('計算書（5-(ロ)-②）'!BB4="","",'計算書（5-(ロ)-②）'!BB4)</f>
        <v>　</v>
      </c>
      <c r="AK13" s="297"/>
      <c r="AL13" s="232" t="s">
        <v>12</v>
      </c>
      <c r="AM13" s="232"/>
      <c r="AN13" s="10"/>
      <c r="AO13" s="10"/>
      <c r="AP13" s="10"/>
      <c r="AQ13" s="32"/>
      <c r="AR13" s="3"/>
    </row>
    <row r="14" spans="1:44" ht="8.25" customHeight="1" x14ac:dyDescent="0.15">
      <c r="A14" s="23"/>
      <c r="B14" s="10"/>
      <c r="C14" s="10"/>
      <c r="D14" s="10"/>
      <c r="E14" s="10"/>
      <c r="F14" s="10"/>
      <c r="G14" s="10"/>
      <c r="H14" s="10"/>
      <c r="I14" s="10"/>
      <c r="J14" s="10"/>
      <c r="K14" s="10"/>
      <c r="L14" s="10"/>
      <c r="M14" s="10"/>
      <c r="N14" s="10"/>
      <c r="O14" s="10"/>
      <c r="P14" s="10"/>
      <c r="Q14" s="10"/>
      <c r="R14" s="10"/>
      <c r="S14" s="10"/>
      <c r="T14" s="10"/>
      <c r="U14" s="10"/>
      <c r="V14" s="10"/>
      <c r="W14" s="10"/>
      <c r="X14" s="10"/>
      <c r="Y14" s="230"/>
      <c r="Z14" s="230"/>
      <c r="AA14" s="67"/>
      <c r="AB14" s="297"/>
      <c r="AC14" s="297"/>
      <c r="AD14" s="232"/>
      <c r="AE14" s="232"/>
      <c r="AF14" s="297"/>
      <c r="AG14" s="297"/>
      <c r="AH14" s="232"/>
      <c r="AI14" s="232"/>
      <c r="AJ14" s="297"/>
      <c r="AK14" s="297"/>
      <c r="AL14" s="232"/>
      <c r="AM14" s="232"/>
      <c r="AN14" s="10"/>
      <c r="AO14" s="10"/>
      <c r="AP14" s="10"/>
      <c r="AQ14" s="32"/>
      <c r="AR14" s="3"/>
    </row>
    <row r="15" spans="1:44" ht="8.25" customHeight="1" x14ac:dyDescent="0.15">
      <c r="A15" s="23"/>
      <c r="B15" s="10"/>
      <c r="C15" s="243" t="s">
        <v>1</v>
      </c>
      <c r="D15" s="243"/>
      <c r="E15" s="243"/>
      <c r="F15" s="243"/>
      <c r="G15" s="243"/>
      <c r="H15" s="243"/>
      <c r="I15" s="243"/>
      <c r="J15" s="243"/>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32"/>
      <c r="AR15" s="3"/>
    </row>
    <row r="16" spans="1:44" ht="8.25" customHeight="1" x14ac:dyDescent="0.15">
      <c r="A16" s="23"/>
      <c r="B16" s="10"/>
      <c r="C16" s="243"/>
      <c r="D16" s="243"/>
      <c r="E16" s="243"/>
      <c r="F16" s="243"/>
      <c r="G16" s="243"/>
      <c r="H16" s="243"/>
      <c r="I16" s="243"/>
      <c r="J16" s="243"/>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32"/>
      <c r="AR16" s="3"/>
    </row>
    <row r="17" spans="1:44" ht="8.25" customHeight="1" x14ac:dyDescent="0.15">
      <c r="A17" s="23"/>
      <c r="B17" s="10"/>
      <c r="C17" s="10"/>
      <c r="D17" s="10"/>
      <c r="E17" s="10"/>
      <c r="F17" s="10"/>
      <c r="G17" s="10"/>
      <c r="H17" s="10"/>
      <c r="I17" s="10"/>
      <c r="J17" s="10"/>
      <c r="K17" s="10"/>
      <c r="L17" s="10"/>
      <c r="M17" s="10"/>
      <c r="N17" s="10"/>
      <c r="O17" s="10"/>
      <c r="P17" s="10"/>
      <c r="Q17" s="10"/>
      <c r="R17" s="10"/>
      <c r="S17" s="10"/>
      <c r="T17" s="10"/>
      <c r="U17" s="10"/>
      <c r="V17" s="10"/>
      <c r="W17" s="230" t="s">
        <v>27</v>
      </c>
      <c r="X17" s="230"/>
      <c r="Y17" s="230"/>
      <c r="Z17" s="33"/>
      <c r="AA17" s="33"/>
      <c r="AB17" s="58"/>
      <c r="AC17" s="58"/>
      <c r="AD17" s="58"/>
      <c r="AE17" s="58"/>
      <c r="AF17" s="58"/>
      <c r="AG17" s="58"/>
      <c r="AH17" s="58"/>
      <c r="AI17" s="58"/>
      <c r="AJ17" s="58"/>
      <c r="AK17" s="58"/>
      <c r="AL17" s="58"/>
      <c r="AM17" s="58"/>
      <c r="AN17" s="58"/>
      <c r="AO17" s="58"/>
      <c r="AP17" s="58"/>
      <c r="AQ17" s="32"/>
      <c r="AR17" s="3"/>
    </row>
    <row r="18" spans="1:44" ht="8.25" customHeight="1" x14ac:dyDescent="0.15">
      <c r="A18" s="23"/>
      <c r="B18" s="10"/>
      <c r="C18" s="10"/>
      <c r="D18" s="10"/>
      <c r="E18" s="10"/>
      <c r="F18" s="10"/>
      <c r="G18" s="10"/>
      <c r="H18" s="10"/>
      <c r="I18" s="10"/>
      <c r="J18" s="10"/>
      <c r="K18" s="10"/>
      <c r="L18" s="10"/>
      <c r="M18" s="10"/>
      <c r="N18" s="10"/>
      <c r="O18" s="10"/>
      <c r="P18" s="10"/>
      <c r="Q18" s="10"/>
      <c r="R18" s="10"/>
      <c r="S18" s="10"/>
      <c r="T18" s="10"/>
      <c r="U18" s="10"/>
      <c r="V18" s="10"/>
      <c r="W18" s="230"/>
      <c r="X18" s="230"/>
      <c r="Y18" s="230"/>
      <c r="Z18" s="33"/>
      <c r="AA18" s="33"/>
      <c r="AB18" s="58"/>
      <c r="AC18" s="58"/>
      <c r="AD18" s="58"/>
      <c r="AE18" s="58"/>
      <c r="AF18" s="58"/>
      <c r="AG18" s="58"/>
      <c r="AH18" s="58"/>
      <c r="AI18" s="58"/>
      <c r="AJ18" s="58"/>
      <c r="AK18" s="58"/>
      <c r="AL18" s="58"/>
      <c r="AM18" s="58"/>
      <c r="AN18" s="58"/>
      <c r="AO18" s="58"/>
      <c r="AP18" s="58"/>
      <c r="AQ18" s="32"/>
      <c r="AR18" s="3"/>
    </row>
    <row r="19" spans="1:44" ht="8.25" customHeight="1" x14ac:dyDescent="0.15">
      <c r="A19" s="23"/>
      <c r="B19" s="10"/>
      <c r="C19" s="10"/>
      <c r="D19" s="10"/>
      <c r="E19" s="10"/>
      <c r="F19" s="10"/>
      <c r="G19" s="10"/>
      <c r="H19" s="10"/>
      <c r="I19" s="10"/>
      <c r="J19" s="10"/>
      <c r="K19" s="10"/>
      <c r="L19" s="10"/>
      <c r="M19" s="10"/>
      <c r="N19" s="10"/>
      <c r="O19" s="10"/>
      <c r="P19" s="10"/>
      <c r="Q19" s="10"/>
      <c r="R19" s="10"/>
      <c r="S19" s="10"/>
      <c r="T19" s="10"/>
      <c r="U19" s="10"/>
      <c r="V19" s="10"/>
      <c r="W19" s="230" t="s">
        <v>19</v>
      </c>
      <c r="X19" s="230"/>
      <c r="Y19" s="230"/>
      <c r="Z19" s="33"/>
      <c r="AA19" s="223" t="str">
        <f>IF('計算書（5-(ロ)-②）'!AN9="","",'計算書（5-(ロ)-②）'!AN9)</f>
        <v/>
      </c>
      <c r="AB19" s="223"/>
      <c r="AC19" s="223"/>
      <c r="AD19" s="223"/>
      <c r="AE19" s="223"/>
      <c r="AF19" s="223"/>
      <c r="AG19" s="223"/>
      <c r="AH19" s="223"/>
      <c r="AI19" s="223"/>
      <c r="AJ19" s="223"/>
      <c r="AK19" s="223"/>
      <c r="AL19" s="223"/>
      <c r="AM19" s="223"/>
      <c r="AN19" s="223"/>
      <c r="AO19" s="55"/>
      <c r="AP19" s="55"/>
      <c r="AQ19" s="32"/>
      <c r="AR19" s="3"/>
    </row>
    <row r="20" spans="1:44" ht="8.25" customHeight="1" x14ac:dyDescent="0.15">
      <c r="A20" s="23"/>
      <c r="B20" s="10"/>
      <c r="C20" s="10"/>
      <c r="D20" s="10"/>
      <c r="E20" s="10"/>
      <c r="F20" s="10"/>
      <c r="G20" s="10"/>
      <c r="H20" s="10"/>
      <c r="I20" s="10"/>
      <c r="J20" s="10"/>
      <c r="K20" s="10"/>
      <c r="L20" s="10"/>
      <c r="M20" s="10"/>
      <c r="N20" s="10"/>
      <c r="O20" s="10"/>
      <c r="P20" s="10"/>
      <c r="Q20" s="10"/>
      <c r="R20" s="10"/>
      <c r="S20" s="10"/>
      <c r="T20" s="10"/>
      <c r="U20" s="10"/>
      <c r="V20" s="10"/>
      <c r="W20" s="333"/>
      <c r="X20" s="333"/>
      <c r="Y20" s="333"/>
      <c r="Z20" s="34"/>
      <c r="AA20" s="224"/>
      <c r="AB20" s="224"/>
      <c r="AC20" s="224"/>
      <c r="AD20" s="224"/>
      <c r="AE20" s="224"/>
      <c r="AF20" s="224"/>
      <c r="AG20" s="224"/>
      <c r="AH20" s="224"/>
      <c r="AI20" s="224"/>
      <c r="AJ20" s="224"/>
      <c r="AK20" s="224"/>
      <c r="AL20" s="224"/>
      <c r="AM20" s="224"/>
      <c r="AN20" s="224"/>
      <c r="AO20" s="55"/>
      <c r="AP20" s="55"/>
      <c r="AQ20" s="32"/>
      <c r="AR20" s="3"/>
    </row>
    <row r="21" spans="1:44" ht="8.25" customHeight="1" x14ac:dyDescent="0.15">
      <c r="A21" s="23"/>
      <c r="B21" s="10"/>
      <c r="C21" s="10"/>
      <c r="D21" s="10"/>
      <c r="E21" s="10"/>
      <c r="F21" s="10"/>
      <c r="G21" s="10"/>
      <c r="H21" s="10"/>
      <c r="I21" s="10"/>
      <c r="J21" s="10"/>
      <c r="K21" s="10"/>
      <c r="L21" s="10"/>
      <c r="M21" s="10"/>
      <c r="N21" s="35"/>
      <c r="O21" s="35"/>
      <c r="P21" s="35"/>
      <c r="Q21" s="35"/>
      <c r="R21" s="35"/>
      <c r="S21" s="35"/>
      <c r="T21" s="35"/>
      <c r="U21" s="35"/>
      <c r="V21" s="35"/>
      <c r="W21" s="396" t="s">
        <v>58</v>
      </c>
      <c r="X21" s="396"/>
      <c r="Y21" s="396"/>
      <c r="Z21" s="36"/>
      <c r="AA21" s="392" t="str">
        <f>IF('計算書（5-(ロ)-②）'!AN12="","",'計算書（5-(ロ)-②）'!AN12)</f>
        <v/>
      </c>
      <c r="AB21" s="392"/>
      <c r="AC21" s="392"/>
      <c r="AD21" s="392"/>
      <c r="AE21" s="392"/>
      <c r="AF21" s="392"/>
      <c r="AG21" s="392"/>
      <c r="AH21" s="392"/>
      <c r="AI21" s="392"/>
      <c r="AJ21" s="392"/>
      <c r="AK21" s="392"/>
      <c r="AL21" s="392"/>
      <c r="AM21" s="392"/>
      <c r="AN21" s="392"/>
      <c r="AO21" s="55"/>
      <c r="AP21" s="55"/>
      <c r="AQ21" s="37"/>
      <c r="AR21" s="3"/>
    </row>
    <row r="22" spans="1:44" ht="8.25" customHeight="1" x14ac:dyDescent="0.15">
      <c r="A22" s="23"/>
      <c r="B22" s="10"/>
      <c r="C22" s="10"/>
      <c r="D22" s="10"/>
      <c r="E22" s="10"/>
      <c r="F22" s="10"/>
      <c r="G22" s="10"/>
      <c r="H22" s="10"/>
      <c r="I22" s="10"/>
      <c r="J22" s="10"/>
      <c r="K22" s="10"/>
      <c r="L22" s="10"/>
      <c r="M22" s="10"/>
      <c r="N22" s="10"/>
      <c r="O22" s="10"/>
      <c r="P22" s="10"/>
      <c r="Q22" s="10"/>
      <c r="R22" s="10"/>
      <c r="S22" s="10"/>
      <c r="T22" s="10"/>
      <c r="U22" s="10"/>
      <c r="V22" s="10"/>
      <c r="W22" s="397"/>
      <c r="X22" s="397"/>
      <c r="Y22" s="397"/>
      <c r="Z22" s="34"/>
      <c r="AA22" s="224"/>
      <c r="AB22" s="224"/>
      <c r="AC22" s="224"/>
      <c r="AD22" s="224"/>
      <c r="AE22" s="224"/>
      <c r="AF22" s="224"/>
      <c r="AG22" s="224"/>
      <c r="AH22" s="224"/>
      <c r="AI22" s="224"/>
      <c r="AJ22" s="224"/>
      <c r="AK22" s="224"/>
      <c r="AL22" s="224"/>
      <c r="AM22" s="224"/>
      <c r="AN22" s="224"/>
      <c r="AO22" s="55"/>
      <c r="AP22" s="55"/>
      <c r="AQ22" s="32"/>
      <c r="AR22" s="3"/>
    </row>
    <row r="23" spans="1:44" ht="8.25" customHeight="1" x14ac:dyDescent="0.4">
      <c r="A23" s="65"/>
      <c r="B23" s="391" t="s">
        <v>13</v>
      </c>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
      <c r="AR23" s="3"/>
    </row>
    <row r="24" spans="1:44" ht="8.25" customHeight="1" x14ac:dyDescent="0.4">
      <c r="A24" s="53"/>
      <c r="B24" s="391"/>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
      <c r="AR24" s="3"/>
    </row>
    <row r="25" spans="1:44" ht="8.25" customHeight="1" x14ac:dyDescent="0.4">
      <c r="A25" s="53"/>
      <c r="B25" s="391"/>
      <c r="C25" s="391"/>
      <c r="D25" s="391"/>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391"/>
      <c r="AN25" s="391"/>
      <c r="AO25" s="391"/>
      <c r="AP25" s="391"/>
      <c r="AQ25" s="39"/>
      <c r="AR25" s="3"/>
    </row>
    <row r="26" spans="1:44" ht="8.25" customHeight="1" x14ac:dyDescent="0.4">
      <c r="A26" s="53"/>
      <c r="B26" s="391"/>
      <c r="C26" s="391"/>
      <c r="D26" s="391"/>
      <c r="E26" s="391"/>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
      <c r="AR26" s="3"/>
    </row>
    <row r="27" spans="1:44" ht="8.25" customHeight="1" x14ac:dyDescent="0.4">
      <c r="A27" s="53"/>
      <c r="B27" s="391"/>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
      <c r="AR27" s="3"/>
    </row>
    <row r="28" spans="1:44" ht="8.25" customHeight="1" x14ac:dyDescent="0.4">
      <c r="A28" s="360" t="s">
        <v>21</v>
      </c>
      <c r="B28" s="230"/>
      <c r="C28" s="230"/>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9"/>
      <c r="AR28" s="3"/>
    </row>
    <row r="29" spans="1:44" ht="8.25" customHeight="1" thickBot="1" x14ac:dyDescent="0.45">
      <c r="A29" s="360"/>
      <c r="B29" s="230"/>
      <c r="C29" s="230"/>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9"/>
      <c r="AR29" s="3"/>
    </row>
    <row r="30" spans="1:44" ht="5.25" customHeight="1" x14ac:dyDescent="0.15">
      <c r="A30" s="23"/>
      <c r="B30" s="369" t="str">
        <f>IF('計算書（5-(ロ)-②）'!B16="","",'計算書（5-(ロ)-②）'!B16)</f>
        <v/>
      </c>
      <c r="C30" s="370"/>
      <c r="D30" s="370"/>
      <c r="E30" s="370"/>
      <c r="F30" s="370"/>
      <c r="G30" s="370"/>
      <c r="H30" s="370"/>
      <c r="I30" s="370"/>
      <c r="J30" s="370"/>
      <c r="K30" s="370"/>
      <c r="L30" s="370"/>
      <c r="M30" s="370"/>
      <c r="N30" s="371"/>
      <c r="O30" s="361" t="str">
        <f>IF('計算書（5-(ロ)-②）'!U16="","",'計算書（5-(ロ)-②）'!U16)</f>
        <v/>
      </c>
      <c r="P30" s="362"/>
      <c r="Q30" s="362"/>
      <c r="R30" s="362"/>
      <c r="S30" s="362"/>
      <c r="T30" s="362"/>
      <c r="U30" s="362"/>
      <c r="V30" s="362"/>
      <c r="W30" s="362"/>
      <c r="X30" s="362"/>
      <c r="Y30" s="362"/>
      <c r="Z30" s="362"/>
      <c r="AA30" s="362"/>
      <c r="AB30" s="363"/>
      <c r="AC30" s="378" t="str">
        <f>IF('計算書（5-(ロ)-②）'!AN16="","",'計算書（5-(ロ)-②）'!AN16)</f>
        <v/>
      </c>
      <c r="AD30" s="362"/>
      <c r="AE30" s="362"/>
      <c r="AF30" s="362"/>
      <c r="AG30" s="362"/>
      <c r="AH30" s="362"/>
      <c r="AI30" s="362"/>
      <c r="AJ30" s="362"/>
      <c r="AK30" s="362"/>
      <c r="AL30" s="362"/>
      <c r="AM30" s="362"/>
      <c r="AN30" s="362"/>
      <c r="AO30" s="362"/>
      <c r="AP30" s="363"/>
      <c r="AQ30" s="12"/>
      <c r="AR30" s="3"/>
    </row>
    <row r="31" spans="1:44" ht="5.25" customHeight="1" x14ac:dyDescent="0.15">
      <c r="A31" s="23"/>
      <c r="B31" s="372"/>
      <c r="C31" s="373"/>
      <c r="D31" s="373"/>
      <c r="E31" s="373"/>
      <c r="F31" s="373"/>
      <c r="G31" s="373"/>
      <c r="H31" s="373"/>
      <c r="I31" s="373"/>
      <c r="J31" s="373"/>
      <c r="K31" s="373"/>
      <c r="L31" s="373"/>
      <c r="M31" s="373"/>
      <c r="N31" s="374"/>
      <c r="O31" s="364"/>
      <c r="P31" s="231"/>
      <c r="Q31" s="231"/>
      <c r="R31" s="231"/>
      <c r="S31" s="231"/>
      <c r="T31" s="231"/>
      <c r="U31" s="231"/>
      <c r="V31" s="231"/>
      <c r="W31" s="231"/>
      <c r="X31" s="231"/>
      <c r="Y31" s="231"/>
      <c r="Z31" s="231"/>
      <c r="AA31" s="231"/>
      <c r="AB31" s="365"/>
      <c r="AC31" s="379"/>
      <c r="AD31" s="231"/>
      <c r="AE31" s="231"/>
      <c r="AF31" s="231"/>
      <c r="AG31" s="231"/>
      <c r="AH31" s="231"/>
      <c r="AI31" s="231"/>
      <c r="AJ31" s="231"/>
      <c r="AK31" s="231"/>
      <c r="AL31" s="231"/>
      <c r="AM31" s="231"/>
      <c r="AN31" s="231"/>
      <c r="AO31" s="231"/>
      <c r="AP31" s="365"/>
      <c r="AQ31" s="12"/>
      <c r="AR31" s="3"/>
    </row>
    <row r="32" spans="1:44" ht="5.25" customHeight="1" thickBot="1" x14ac:dyDescent="0.2">
      <c r="A32" s="23"/>
      <c r="B32" s="375"/>
      <c r="C32" s="376"/>
      <c r="D32" s="376"/>
      <c r="E32" s="376"/>
      <c r="F32" s="376"/>
      <c r="G32" s="376"/>
      <c r="H32" s="376"/>
      <c r="I32" s="376"/>
      <c r="J32" s="376"/>
      <c r="K32" s="376"/>
      <c r="L32" s="376"/>
      <c r="M32" s="376"/>
      <c r="N32" s="377"/>
      <c r="O32" s="366"/>
      <c r="P32" s="367"/>
      <c r="Q32" s="367"/>
      <c r="R32" s="367"/>
      <c r="S32" s="367"/>
      <c r="T32" s="367"/>
      <c r="U32" s="367"/>
      <c r="V32" s="367"/>
      <c r="W32" s="367"/>
      <c r="X32" s="367"/>
      <c r="Y32" s="367"/>
      <c r="Z32" s="367"/>
      <c r="AA32" s="367"/>
      <c r="AB32" s="368"/>
      <c r="AC32" s="380"/>
      <c r="AD32" s="367"/>
      <c r="AE32" s="367"/>
      <c r="AF32" s="367"/>
      <c r="AG32" s="367"/>
      <c r="AH32" s="367"/>
      <c r="AI32" s="367"/>
      <c r="AJ32" s="367"/>
      <c r="AK32" s="367"/>
      <c r="AL32" s="367"/>
      <c r="AM32" s="367"/>
      <c r="AN32" s="367"/>
      <c r="AO32" s="367"/>
      <c r="AP32" s="368"/>
      <c r="AQ32" s="12"/>
      <c r="AR32" s="3"/>
    </row>
    <row r="33" spans="1:51" ht="5.25" customHeight="1" x14ac:dyDescent="0.15">
      <c r="A33" s="23"/>
      <c r="B33" s="381" t="str">
        <f>IF('計算書（5-(ロ)-②）'!B19="","",'計算書（5-(ロ)-②）'!B19)</f>
        <v/>
      </c>
      <c r="C33" s="382"/>
      <c r="D33" s="382"/>
      <c r="E33" s="382"/>
      <c r="F33" s="382"/>
      <c r="G33" s="382"/>
      <c r="H33" s="382"/>
      <c r="I33" s="382"/>
      <c r="J33" s="382"/>
      <c r="K33" s="382"/>
      <c r="L33" s="382"/>
      <c r="M33" s="382"/>
      <c r="N33" s="383"/>
      <c r="O33" s="378" t="str">
        <f>IF('計算書（5-(ロ)-②）'!U19="","",'計算書（5-(ロ)-②）'!U19)</f>
        <v/>
      </c>
      <c r="P33" s="362"/>
      <c r="Q33" s="362"/>
      <c r="R33" s="362"/>
      <c r="S33" s="362"/>
      <c r="T33" s="362"/>
      <c r="U33" s="362"/>
      <c r="V33" s="362"/>
      <c r="W33" s="362"/>
      <c r="X33" s="362"/>
      <c r="Y33" s="362"/>
      <c r="Z33" s="362"/>
      <c r="AA33" s="362"/>
      <c r="AB33" s="363"/>
      <c r="AC33" s="378" t="str">
        <f>IF('計算書（5-(ロ)-②）'!AN19="","",'計算書（5-(ロ)-②）'!AN19)</f>
        <v/>
      </c>
      <c r="AD33" s="362"/>
      <c r="AE33" s="362"/>
      <c r="AF33" s="362"/>
      <c r="AG33" s="362"/>
      <c r="AH33" s="362"/>
      <c r="AI33" s="362"/>
      <c r="AJ33" s="362"/>
      <c r="AK33" s="362"/>
      <c r="AL33" s="362"/>
      <c r="AM33" s="362"/>
      <c r="AN33" s="362"/>
      <c r="AO33" s="362"/>
      <c r="AP33" s="363"/>
      <c r="AQ33" s="12"/>
      <c r="AR33" s="3"/>
    </row>
    <row r="34" spans="1:51" ht="5.25" customHeight="1" x14ac:dyDescent="0.15">
      <c r="A34" s="23"/>
      <c r="B34" s="379"/>
      <c r="C34" s="231"/>
      <c r="D34" s="231"/>
      <c r="E34" s="231"/>
      <c r="F34" s="231"/>
      <c r="G34" s="231"/>
      <c r="H34" s="231"/>
      <c r="I34" s="231"/>
      <c r="J34" s="231"/>
      <c r="K34" s="231"/>
      <c r="L34" s="231"/>
      <c r="M34" s="231"/>
      <c r="N34" s="365"/>
      <c r="O34" s="379"/>
      <c r="P34" s="231"/>
      <c r="Q34" s="231"/>
      <c r="R34" s="231"/>
      <c r="S34" s="231"/>
      <c r="T34" s="231"/>
      <c r="U34" s="231"/>
      <c r="V34" s="231"/>
      <c r="W34" s="231"/>
      <c r="X34" s="231"/>
      <c r="Y34" s="231"/>
      <c r="Z34" s="231"/>
      <c r="AA34" s="231"/>
      <c r="AB34" s="365"/>
      <c r="AC34" s="379"/>
      <c r="AD34" s="231"/>
      <c r="AE34" s="231"/>
      <c r="AF34" s="231"/>
      <c r="AG34" s="231"/>
      <c r="AH34" s="231"/>
      <c r="AI34" s="231"/>
      <c r="AJ34" s="231"/>
      <c r="AK34" s="231"/>
      <c r="AL34" s="231"/>
      <c r="AM34" s="231"/>
      <c r="AN34" s="231"/>
      <c r="AO34" s="231"/>
      <c r="AP34" s="365"/>
      <c r="AQ34" s="12"/>
      <c r="AR34" s="3"/>
    </row>
    <row r="35" spans="1:51" ht="5.25" customHeight="1" x14ac:dyDescent="0.15">
      <c r="A35" s="23"/>
      <c r="B35" s="380"/>
      <c r="C35" s="367"/>
      <c r="D35" s="367"/>
      <c r="E35" s="367"/>
      <c r="F35" s="367"/>
      <c r="G35" s="367"/>
      <c r="H35" s="367"/>
      <c r="I35" s="367"/>
      <c r="J35" s="367"/>
      <c r="K35" s="367"/>
      <c r="L35" s="367"/>
      <c r="M35" s="367"/>
      <c r="N35" s="368"/>
      <c r="O35" s="380"/>
      <c r="P35" s="367"/>
      <c r="Q35" s="367"/>
      <c r="R35" s="367"/>
      <c r="S35" s="367"/>
      <c r="T35" s="367"/>
      <c r="U35" s="367"/>
      <c r="V35" s="367"/>
      <c r="W35" s="367"/>
      <c r="X35" s="367"/>
      <c r="Y35" s="367"/>
      <c r="Z35" s="367"/>
      <c r="AA35" s="367"/>
      <c r="AB35" s="368"/>
      <c r="AC35" s="380"/>
      <c r="AD35" s="367"/>
      <c r="AE35" s="367"/>
      <c r="AF35" s="367"/>
      <c r="AG35" s="367"/>
      <c r="AH35" s="367"/>
      <c r="AI35" s="367"/>
      <c r="AJ35" s="367"/>
      <c r="AK35" s="367"/>
      <c r="AL35" s="367"/>
      <c r="AM35" s="367"/>
      <c r="AN35" s="367"/>
      <c r="AO35" s="367"/>
      <c r="AP35" s="368"/>
      <c r="AQ35" s="12"/>
      <c r="AR35" s="3"/>
    </row>
    <row r="36" spans="1:51" ht="7.5" customHeight="1" x14ac:dyDescent="0.4">
      <c r="A36" s="63"/>
      <c r="B36" s="405" t="s">
        <v>66</v>
      </c>
      <c r="C36" s="405"/>
      <c r="D36" s="405"/>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64"/>
      <c r="AR36" s="3"/>
    </row>
    <row r="37" spans="1:51" ht="7.5" customHeight="1" x14ac:dyDescent="0.4">
      <c r="A37" s="63"/>
      <c r="B37" s="391"/>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K37" s="391"/>
      <c r="AL37" s="391"/>
      <c r="AM37" s="391"/>
      <c r="AN37" s="391"/>
      <c r="AO37" s="391"/>
      <c r="AP37" s="391"/>
      <c r="AQ37" s="64"/>
      <c r="AR37" s="3"/>
    </row>
    <row r="38" spans="1:51" ht="7.5" customHeight="1" x14ac:dyDescent="0.4">
      <c r="A38" s="63"/>
      <c r="B38" s="391"/>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391"/>
      <c r="AL38" s="391"/>
      <c r="AM38" s="391"/>
      <c r="AN38" s="391"/>
      <c r="AO38" s="391"/>
      <c r="AP38" s="391"/>
      <c r="AQ38" s="64"/>
      <c r="AR38" s="3"/>
    </row>
    <row r="39" spans="1:51" ht="7.5" customHeight="1" x14ac:dyDescent="0.4">
      <c r="A39" s="63"/>
      <c r="B39" s="391"/>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64"/>
      <c r="AR39" s="3"/>
    </row>
    <row r="40" spans="1:51" ht="7.5" customHeight="1" x14ac:dyDescent="0.4">
      <c r="A40" s="63"/>
      <c r="B40" s="391"/>
      <c r="C40" s="391"/>
      <c r="D40" s="391"/>
      <c r="E40" s="391"/>
      <c r="F40" s="391"/>
      <c r="G40" s="391"/>
      <c r="H40" s="391"/>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K40" s="391"/>
      <c r="AL40" s="391"/>
      <c r="AM40" s="391"/>
      <c r="AN40" s="391"/>
      <c r="AO40" s="391"/>
      <c r="AP40" s="391"/>
      <c r="AQ40" s="64"/>
      <c r="AR40" s="3"/>
    </row>
    <row r="41" spans="1:51" ht="7.5" customHeight="1" x14ac:dyDescent="0.4">
      <c r="A41" s="360" t="s">
        <v>2</v>
      </c>
      <c r="B41" s="230"/>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387"/>
      <c r="AR41" s="3"/>
    </row>
    <row r="42" spans="1:51" ht="7.5" customHeight="1" x14ac:dyDescent="0.4">
      <c r="A42" s="360"/>
      <c r="B42" s="230"/>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387"/>
      <c r="AR42" s="3"/>
    </row>
    <row r="43" spans="1:51" ht="7.5" customHeight="1" x14ac:dyDescent="0.15">
      <c r="A43" s="393" t="s">
        <v>14</v>
      </c>
      <c r="B43" s="243"/>
      <c r="C43" s="243"/>
      <c r="D43" s="243"/>
      <c r="E43" s="243"/>
      <c r="F43" s="243"/>
      <c r="G43" s="243"/>
      <c r="H43" s="10"/>
      <c r="I43" s="10"/>
      <c r="J43" s="10"/>
      <c r="K43" s="10"/>
      <c r="L43" s="10"/>
      <c r="M43" s="10"/>
      <c r="N43" s="10"/>
      <c r="O43" s="10"/>
      <c r="P43" s="10"/>
      <c r="Q43" s="10"/>
      <c r="R43" s="10"/>
      <c r="S43" s="10"/>
      <c r="T43" s="56"/>
      <c r="U43" s="56"/>
      <c r="V43" s="56"/>
      <c r="W43" s="10"/>
      <c r="X43" s="10"/>
      <c r="Y43" s="10"/>
      <c r="Z43" s="10"/>
      <c r="AA43" s="10"/>
      <c r="AB43" s="10"/>
      <c r="AC43" s="394" t="str">
        <f>IF('計算書（5-(ロ)-②）'!R23=""," 　年　 　月　　日",'計算書（5-(ロ)-②）'!R23)</f>
        <v xml:space="preserve"> 　年　 　月　　日</v>
      </c>
      <c r="AD43" s="394"/>
      <c r="AE43" s="394"/>
      <c r="AF43" s="394"/>
      <c r="AG43" s="394"/>
      <c r="AH43" s="394"/>
      <c r="AI43" s="394"/>
      <c r="AJ43" s="394"/>
      <c r="AK43" s="394"/>
      <c r="AL43" s="394"/>
      <c r="AM43" s="394"/>
      <c r="AN43" s="394"/>
      <c r="AO43" s="56"/>
      <c r="AP43" s="56"/>
      <c r="AQ43" s="32"/>
      <c r="AR43" s="3"/>
      <c r="AT43" s="33"/>
      <c r="AU43" s="33"/>
      <c r="AV43" s="33"/>
      <c r="AW43" s="33"/>
      <c r="AX43" s="33"/>
      <c r="AY43" s="40"/>
    </row>
    <row r="44" spans="1:51" ht="7.5" customHeight="1" x14ac:dyDescent="0.15">
      <c r="A44" s="393"/>
      <c r="B44" s="243"/>
      <c r="C44" s="243"/>
      <c r="D44" s="243"/>
      <c r="E44" s="243"/>
      <c r="F44" s="243"/>
      <c r="G44" s="243"/>
      <c r="H44" s="10"/>
      <c r="I44" s="10"/>
      <c r="J44" s="10"/>
      <c r="K44" s="10"/>
      <c r="L44" s="10"/>
      <c r="M44" s="10"/>
      <c r="N44" s="10"/>
      <c r="O44" s="10"/>
      <c r="P44" s="10"/>
      <c r="Q44" s="10"/>
      <c r="R44" s="10"/>
      <c r="S44" s="10"/>
      <c r="T44" s="10"/>
      <c r="U44" s="10"/>
      <c r="V44" s="10"/>
      <c r="W44" s="10"/>
      <c r="X44" s="10"/>
      <c r="Y44" s="10"/>
      <c r="Z44" s="10"/>
      <c r="AA44" s="10"/>
      <c r="AB44" s="10"/>
      <c r="AC44" s="395"/>
      <c r="AD44" s="395"/>
      <c r="AE44" s="395"/>
      <c r="AF44" s="395"/>
      <c r="AG44" s="395"/>
      <c r="AH44" s="395"/>
      <c r="AI44" s="395"/>
      <c r="AJ44" s="395"/>
      <c r="AK44" s="395"/>
      <c r="AL44" s="395"/>
      <c r="AM44" s="395"/>
      <c r="AN44" s="395"/>
      <c r="AO44" s="56"/>
      <c r="AP44" s="56"/>
      <c r="AQ44" s="32"/>
      <c r="AR44" s="3"/>
    </row>
    <row r="45" spans="1:51" ht="7.5" customHeight="1" x14ac:dyDescent="0.15">
      <c r="A45" s="355" t="s">
        <v>68</v>
      </c>
      <c r="B45" s="356"/>
      <c r="C45" s="356"/>
      <c r="D45" s="356"/>
      <c r="E45" s="356"/>
      <c r="F45" s="356"/>
      <c r="G45" s="356"/>
      <c r="H45" s="356"/>
      <c r="I45" s="356"/>
      <c r="J45" s="356"/>
      <c r="K45" s="356"/>
      <c r="L45" s="356"/>
      <c r="M45" s="356"/>
      <c r="N45" s="356"/>
      <c r="O45" s="356"/>
      <c r="P45" s="356"/>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32"/>
      <c r="AR45" s="3"/>
    </row>
    <row r="46" spans="1:51" ht="7.5" customHeight="1" x14ac:dyDescent="0.15">
      <c r="A46" s="355"/>
      <c r="B46" s="356"/>
      <c r="C46" s="356"/>
      <c r="D46" s="356"/>
      <c r="E46" s="356"/>
      <c r="F46" s="356"/>
      <c r="G46" s="356"/>
      <c r="H46" s="356"/>
      <c r="I46" s="356"/>
      <c r="J46" s="356"/>
      <c r="K46" s="356"/>
      <c r="L46" s="356"/>
      <c r="M46" s="356"/>
      <c r="N46" s="356"/>
      <c r="O46" s="356"/>
      <c r="P46" s="356"/>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32"/>
      <c r="AR46" s="3"/>
    </row>
    <row r="47" spans="1:51" ht="7.5" customHeight="1" x14ac:dyDescent="0.15">
      <c r="A47" s="23"/>
      <c r="B47" s="10"/>
      <c r="C47" s="10"/>
      <c r="D47" s="10"/>
      <c r="E47" s="10"/>
      <c r="F47" s="10"/>
      <c r="G47" s="10"/>
      <c r="H47" s="10"/>
      <c r="I47" s="230" t="s">
        <v>5</v>
      </c>
      <c r="J47" s="230"/>
      <c r="K47" s="10"/>
      <c r="L47" s="10"/>
      <c r="M47" s="10"/>
      <c r="N47" s="10"/>
      <c r="O47" s="10"/>
      <c r="P47" s="10"/>
      <c r="Q47" s="33"/>
      <c r="R47" s="33"/>
      <c r="S47" s="10"/>
      <c r="T47" s="10"/>
      <c r="U47" s="10"/>
      <c r="V47" s="10"/>
      <c r="W47" s="10"/>
      <c r="X47" s="10"/>
      <c r="Y47" s="350" t="s">
        <v>28</v>
      </c>
      <c r="Z47" s="350"/>
      <c r="AA47" s="350"/>
      <c r="AB47" s="350"/>
      <c r="AC47" s="350"/>
      <c r="AD47" s="350"/>
      <c r="AE47" s="350"/>
      <c r="AF47" s="350"/>
      <c r="AG47" s="350"/>
      <c r="AH47" s="59"/>
      <c r="AI47" s="59"/>
      <c r="AJ47" s="59"/>
      <c r="AK47" s="406" t="str">
        <f>IF('計算書（5-(ロ)-②）'!AZ28="","",'計算書（5-(ロ)-②）'!AZ28)</f>
        <v/>
      </c>
      <c r="AL47" s="406"/>
      <c r="AM47" s="406"/>
      <c r="AN47" s="406"/>
      <c r="AO47" s="406"/>
      <c r="AP47" s="228" t="s">
        <v>61</v>
      </c>
      <c r="AQ47" s="32"/>
      <c r="AR47" s="3"/>
    </row>
    <row r="48" spans="1:51" ht="7.5" customHeight="1" x14ac:dyDescent="0.15">
      <c r="A48" s="23"/>
      <c r="B48" s="10"/>
      <c r="C48" s="10"/>
      <c r="D48" s="10"/>
      <c r="E48" s="10"/>
      <c r="F48" s="10"/>
      <c r="G48" s="10"/>
      <c r="H48" s="10"/>
      <c r="I48" s="333"/>
      <c r="J48" s="333"/>
      <c r="K48" s="10"/>
      <c r="L48" s="388" t="s">
        <v>59</v>
      </c>
      <c r="M48" s="388"/>
      <c r="N48" s="388"/>
      <c r="O48" s="388"/>
      <c r="P48" s="388"/>
      <c r="Q48" s="388"/>
      <c r="R48" s="388"/>
      <c r="S48" s="10"/>
      <c r="T48" s="10"/>
      <c r="U48" s="10"/>
      <c r="V48" s="10"/>
      <c r="W48" s="10"/>
      <c r="X48" s="10"/>
      <c r="Y48" s="351"/>
      <c r="Z48" s="351"/>
      <c r="AA48" s="351"/>
      <c r="AB48" s="351"/>
      <c r="AC48" s="351"/>
      <c r="AD48" s="351"/>
      <c r="AE48" s="351"/>
      <c r="AF48" s="351"/>
      <c r="AG48" s="351"/>
      <c r="AH48" s="60"/>
      <c r="AI48" s="60"/>
      <c r="AJ48" s="60"/>
      <c r="AK48" s="407"/>
      <c r="AL48" s="407"/>
      <c r="AM48" s="407"/>
      <c r="AN48" s="407"/>
      <c r="AO48" s="407"/>
      <c r="AP48" s="354"/>
      <c r="AQ48" s="12"/>
      <c r="AR48" s="3"/>
    </row>
    <row r="49" spans="1:44" ht="7.5" customHeight="1" x14ac:dyDescent="0.15">
      <c r="A49" s="23"/>
      <c r="B49" s="10"/>
      <c r="C49" s="10"/>
      <c r="D49" s="10"/>
      <c r="E49" s="10"/>
      <c r="F49" s="10"/>
      <c r="G49" s="10"/>
      <c r="H49" s="10"/>
      <c r="I49" s="389" t="s">
        <v>60</v>
      </c>
      <c r="J49" s="389"/>
      <c r="K49" s="33"/>
      <c r="L49" s="388"/>
      <c r="M49" s="388"/>
      <c r="N49" s="388"/>
      <c r="O49" s="388"/>
      <c r="P49" s="388"/>
      <c r="Q49" s="388"/>
      <c r="R49" s="388"/>
      <c r="S49" s="10"/>
      <c r="T49" s="10"/>
      <c r="U49" s="10"/>
      <c r="V49" s="10"/>
      <c r="W49" s="10"/>
      <c r="X49" s="10"/>
      <c r="Y49" s="10"/>
      <c r="Z49" s="10"/>
      <c r="AA49" s="10"/>
      <c r="AB49" s="10"/>
      <c r="AC49" s="10"/>
      <c r="AD49" s="10"/>
      <c r="AE49" s="10"/>
      <c r="AF49" s="10"/>
      <c r="AG49" s="10"/>
      <c r="AH49" s="10"/>
      <c r="AI49" s="10"/>
      <c r="AJ49" s="10"/>
      <c r="AK49" s="10"/>
      <c r="AL49" s="10"/>
      <c r="AM49" s="10"/>
      <c r="AN49" s="10"/>
      <c r="AO49" s="10"/>
      <c r="AP49" s="11"/>
      <c r="AQ49" s="12"/>
      <c r="AR49" s="3"/>
    </row>
    <row r="50" spans="1:44" ht="7.5" customHeight="1" x14ac:dyDescent="0.15">
      <c r="A50" s="23"/>
      <c r="B50" s="10"/>
      <c r="C50" s="10"/>
      <c r="D50" s="10"/>
      <c r="E50" s="10"/>
      <c r="F50" s="10"/>
      <c r="G50" s="10"/>
      <c r="H50" s="10"/>
      <c r="I50" s="390"/>
      <c r="J50" s="390"/>
      <c r="K50" s="33"/>
      <c r="L50" s="33"/>
      <c r="M50" s="33"/>
      <c r="N50" s="33"/>
      <c r="O50" s="33"/>
      <c r="P50" s="33"/>
      <c r="Q50" s="10"/>
      <c r="R50" s="10"/>
      <c r="S50" s="10"/>
      <c r="T50" s="10"/>
      <c r="U50" s="10"/>
      <c r="V50" s="10"/>
      <c r="W50" s="10"/>
      <c r="X50" s="10"/>
      <c r="Y50" s="11"/>
      <c r="Z50" s="11"/>
      <c r="AA50" s="11"/>
      <c r="AB50" s="11"/>
      <c r="AC50" s="11"/>
      <c r="AD50" s="11"/>
      <c r="AE50" s="11"/>
      <c r="AF50" s="11"/>
      <c r="AG50" s="11"/>
      <c r="AH50" s="11"/>
      <c r="AI50" s="11"/>
      <c r="AJ50" s="11"/>
      <c r="AK50" s="11"/>
      <c r="AL50" s="11"/>
      <c r="AM50" s="11"/>
      <c r="AN50" s="11"/>
      <c r="AO50" s="11"/>
      <c r="AP50" s="11"/>
      <c r="AQ50" s="12"/>
      <c r="AR50" s="3"/>
    </row>
    <row r="51" spans="1:44" ht="7.5" customHeight="1" x14ac:dyDescent="0.15">
      <c r="A51" s="41"/>
      <c r="B51" s="232" t="s">
        <v>29</v>
      </c>
      <c r="C51" s="232"/>
      <c r="D51" s="232"/>
      <c r="E51" s="232"/>
      <c r="F51" s="232"/>
      <c r="G51" s="232"/>
      <c r="H51" s="232"/>
      <c r="I51" s="232"/>
      <c r="J51" s="232"/>
      <c r="K51" s="232"/>
      <c r="L51" s="232"/>
      <c r="M51" s="232"/>
      <c r="N51" s="232"/>
      <c r="O51" s="232"/>
      <c r="P51" s="232"/>
      <c r="Q51" s="232"/>
      <c r="R51" s="232"/>
      <c r="S51" s="232"/>
      <c r="T51" s="232"/>
      <c r="U51" s="232"/>
      <c r="V51" s="232"/>
      <c r="W51" s="232"/>
      <c r="X51" s="232"/>
      <c r="Y51" s="352" t="s">
        <v>30</v>
      </c>
      <c r="Z51" s="352"/>
      <c r="AA51" s="352"/>
      <c r="AB51" s="352"/>
      <c r="AC51" s="352"/>
      <c r="AD51" s="352"/>
      <c r="AE51" s="352"/>
      <c r="AF51" s="352"/>
      <c r="AG51" s="352"/>
      <c r="AH51" s="352"/>
      <c r="AI51" s="352"/>
      <c r="AJ51" s="352"/>
      <c r="AK51" s="409" t="str">
        <f>IF('計算書（5-(ロ)-②）'!H28="","",'計算書（5-(ロ)-②）'!H28)</f>
        <v/>
      </c>
      <c r="AL51" s="409"/>
      <c r="AM51" s="409"/>
      <c r="AN51" s="409"/>
      <c r="AO51" s="409"/>
      <c r="AP51" s="409"/>
      <c r="AQ51" s="403" t="s">
        <v>31</v>
      </c>
      <c r="AR51" s="3"/>
    </row>
    <row r="52" spans="1:44" ht="7.5" customHeight="1" x14ac:dyDescent="0.15">
      <c r="A52" s="41"/>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353"/>
      <c r="Z52" s="353"/>
      <c r="AA52" s="353"/>
      <c r="AB52" s="353"/>
      <c r="AC52" s="353"/>
      <c r="AD52" s="353"/>
      <c r="AE52" s="353"/>
      <c r="AF52" s="353"/>
      <c r="AG52" s="353"/>
      <c r="AH52" s="353"/>
      <c r="AI52" s="353"/>
      <c r="AJ52" s="353"/>
      <c r="AK52" s="410"/>
      <c r="AL52" s="410"/>
      <c r="AM52" s="410"/>
      <c r="AN52" s="410"/>
      <c r="AO52" s="410"/>
      <c r="AP52" s="410"/>
      <c r="AQ52" s="404"/>
      <c r="AR52" s="3"/>
    </row>
    <row r="53" spans="1:44" ht="7.5" customHeight="1" x14ac:dyDescent="0.15">
      <c r="A53" s="41"/>
      <c r="B53" s="58"/>
      <c r="C53" s="58"/>
      <c r="D53" s="69"/>
      <c r="E53" s="349" t="s">
        <v>123</v>
      </c>
      <c r="F53" s="297" t="str">
        <f>IF('計算書（5-(ロ)-②）'!$U$54="","",'計算書（5-(ロ)-②）'!$U$54)</f>
        <v/>
      </c>
      <c r="G53" s="297"/>
      <c r="H53" s="297"/>
      <c r="I53" s="230" t="s">
        <v>10</v>
      </c>
      <c r="J53" s="297" t="str">
        <f>IF('計算書（5-(ロ)-②）'!$AA$54="","",'計算書（5-(ロ)-②）'!$AA$54)</f>
        <v/>
      </c>
      <c r="K53" s="297"/>
      <c r="L53" s="230" t="s">
        <v>112</v>
      </c>
      <c r="M53" s="230"/>
      <c r="N53" s="67"/>
      <c r="O53" s="58"/>
      <c r="P53" s="58"/>
      <c r="Q53" s="58"/>
      <c r="R53" s="58"/>
      <c r="S53" s="58"/>
      <c r="T53" s="58"/>
      <c r="U53" s="58"/>
      <c r="V53" s="58"/>
      <c r="W53" s="58"/>
      <c r="X53" s="58"/>
      <c r="Y53" s="55"/>
      <c r="Z53" s="55"/>
      <c r="AA53" s="55"/>
      <c r="AB53" s="55"/>
      <c r="AC53" s="55"/>
      <c r="AD53" s="58"/>
      <c r="AE53" s="54"/>
      <c r="AF53" s="54"/>
      <c r="AG53" s="54"/>
      <c r="AH53" s="54"/>
      <c r="AI53" s="54"/>
      <c r="AJ53" s="54"/>
      <c r="AK53" s="70"/>
      <c r="AL53" s="70"/>
      <c r="AM53" s="70"/>
      <c r="AN53" s="70"/>
      <c r="AO53" s="70"/>
      <c r="AP53" s="71"/>
      <c r="AQ53" s="42"/>
      <c r="AR53" s="3"/>
    </row>
    <row r="54" spans="1:44" ht="7.5" customHeight="1" x14ac:dyDescent="0.15">
      <c r="A54" s="41"/>
      <c r="B54" s="58"/>
      <c r="C54" s="58"/>
      <c r="D54" s="69"/>
      <c r="E54" s="349"/>
      <c r="F54" s="297"/>
      <c r="G54" s="297"/>
      <c r="H54" s="297"/>
      <c r="I54" s="230"/>
      <c r="J54" s="297"/>
      <c r="K54" s="297"/>
      <c r="L54" s="230"/>
      <c r="M54" s="230"/>
      <c r="N54" s="67"/>
      <c r="O54" s="58"/>
      <c r="P54" s="58"/>
      <c r="Q54" s="58"/>
      <c r="R54" s="58"/>
      <c r="S54" s="58"/>
      <c r="T54" s="58"/>
      <c r="U54" s="58"/>
      <c r="V54" s="58"/>
      <c r="W54" s="58"/>
      <c r="X54" s="58"/>
      <c r="Y54" s="55"/>
      <c r="Z54" s="55"/>
      <c r="AA54" s="55"/>
      <c r="AB54" s="55"/>
      <c r="AC54" s="55"/>
      <c r="AD54" s="58"/>
      <c r="AE54" s="54"/>
      <c r="AF54" s="54"/>
      <c r="AG54" s="54"/>
      <c r="AH54" s="54"/>
      <c r="AI54" s="54"/>
      <c r="AJ54" s="54"/>
      <c r="AK54" s="70"/>
      <c r="AL54" s="70"/>
      <c r="AM54" s="70"/>
      <c r="AN54" s="70"/>
      <c r="AO54" s="70"/>
      <c r="AP54" s="71"/>
      <c r="AQ54" s="42"/>
      <c r="AR54" s="3"/>
    </row>
    <row r="55" spans="1:44" ht="7.5" customHeight="1" x14ac:dyDescent="0.15">
      <c r="A55" s="43"/>
      <c r="B55" s="232" t="s">
        <v>65</v>
      </c>
      <c r="C55" s="232"/>
      <c r="D55" s="232"/>
      <c r="E55" s="232"/>
      <c r="F55" s="232"/>
      <c r="G55" s="232"/>
      <c r="H55" s="232"/>
      <c r="I55" s="232"/>
      <c r="J55" s="232"/>
      <c r="K55" s="232"/>
      <c r="L55" s="232"/>
      <c r="M55" s="232"/>
      <c r="N55" s="232"/>
      <c r="O55" s="232"/>
      <c r="P55" s="232"/>
      <c r="Q55" s="232"/>
      <c r="R55" s="232"/>
      <c r="S55" s="232"/>
      <c r="T55" s="232"/>
      <c r="U55" s="232"/>
      <c r="V55" s="232"/>
      <c r="W55" s="232"/>
      <c r="X55" s="232"/>
      <c r="Y55" s="352" t="s">
        <v>30</v>
      </c>
      <c r="Z55" s="352"/>
      <c r="AA55" s="352"/>
      <c r="AB55" s="352"/>
      <c r="AC55" s="352"/>
      <c r="AD55" s="352"/>
      <c r="AE55" s="352"/>
      <c r="AF55" s="352"/>
      <c r="AG55" s="352"/>
      <c r="AH55" s="352"/>
      <c r="AI55" s="352"/>
      <c r="AJ55" s="352"/>
      <c r="AK55" s="409" t="str">
        <f>IF('計算書（5-(ロ)-②）'!AB28="","",'計算書（5-(ロ)-②）'!AB28)</f>
        <v/>
      </c>
      <c r="AL55" s="409"/>
      <c r="AM55" s="409"/>
      <c r="AN55" s="409"/>
      <c r="AO55" s="409"/>
      <c r="AP55" s="409"/>
      <c r="AQ55" s="403" t="s">
        <v>31</v>
      </c>
      <c r="AR55" s="3"/>
    </row>
    <row r="56" spans="1:44" ht="7.5" customHeight="1" x14ac:dyDescent="0.15">
      <c r="A56" s="43"/>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353"/>
      <c r="Z56" s="353"/>
      <c r="AA56" s="353"/>
      <c r="AB56" s="353"/>
      <c r="AC56" s="353"/>
      <c r="AD56" s="353"/>
      <c r="AE56" s="353"/>
      <c r="AF56" s="353"/>
      <c r="AG56" s="353"/>
      <c r="AH56" s="353"/>
      <c r="AI56" s="353"/>
      <c r="AJ56" s="353"/>
      <c r="AK56" s="410"/>
      <c r="AL56" s="410"/>
      <c r="AM56" s="410"/>
      <c r="AN56" s="410"/>
      <c r="AO56" s="410"/>
      <c r="AP56" s="410"/>
      <c r="AQ56" s="404"/>
      <c r="AR56" s="3"/>
    </row>
    <row r="57" spans="1:44" ht="7.5" customHeight="1" x14ac:dyDescent="0.15">
      <c r="A57" s="43"/>
      <c r="B57" s="55"/>
      <c r="C57" s="55"/>
      <c r="D57" s="67"/>
      <c r="E57" s="349" t="s">
        <v>123</v>
      </c>
      <c r="F57" s="297" t="str">
        <f>IF('計算書（5-(ロ)-②）'!$U$54="","",'計算書（5-(ロ)-②）'!$U$54)</f>
        <v/>
      </c>
      <c r="G57" s="297"/>
      <c r="H57" s="297"/>
      <c r="I57" s="230" t="s">
        <v>10</v>
      </c>
      <c r="J57" s="297" t="str">
        <f>IF('計算書（5-(ロ)-②）'!$AA$54="","",'計算書（5-(ロ)-②）'!$AA$54)</f>
        <v/>
      </c>
      <c r="K57" s="297"/>
      <c r="L57" s="230" t="s">
        <v>112</v>
      </c>
      <c r="M57" s="230"/>
      <c r="N57" s="67"/>
      <c r="O57" s="55"/>
      <c r="P57" s="55"/>
      <c r="Q57" s="55"/>
      <c r="R57" s="55"/>
      <c r="S57" s="55"/>
      <c r="T57" s="55"/>
      <c r="U57" s="55"/>
      <c r="V57" s="55"/>
      <c r="W57" s="55"/>
      <c r="X57" s="55"/>
      <c r="Y57" s="55"/>
      <c r="Z57" s="55"/>
      <c r="AA57" s="55"/>
      <c r="AB57" s="55"/>
      <c r="AC57" s="55"/>
      <c r="AD57" s="55"/>
      <c r="AE57" s="54"/>
      <c r="AF57" s="54"/>
      <c r="AG57" s="54"/>
      <c r="AH57" s="54"/>
      <c r="AI57" s="54"/>
      <c r="AJ57" s="54"/>
      <c r="AK57" s="54"/>
      <c r="AL57" s="54"/>
      <c r="AM57" s="54"/>
      <c r="AN57" s="54"/>
      <c r="AO57" s="54"/>
      <c r="AP57" s="54"/>
      <c r="AQ57" s="42"/>
      <c r="AR57" s="3"/>
    </row>
    <row r="58" spans="1:44" ht="7.5" customHeight="1" x14ac:dyDescent="0.15">
      <c r="A58" s="43"/>
      <c r="B58" s="55"/>
      <c r="C58" s="55"/>
      <c r="D58" s="67"/>
      <c r="E58" s="349"/>
      <c r="F58" s="297"/>
      <c r="G58" s="297"/>
      <c r="H58" s="297"/>
      <c r="I58" s="230"/>
      <c r="J58" s="297"/>
      <c r="K58" s="297"/>
      <c r="L58" s="230"/>
      <c r="M58" s="230"/>
      <c r="N58" s="67"/>
      <c r="O58" s="55"/>
      <c r="P58" s="55"/>
      <c r="Q58" s="55"/>
      <c r="R58" s="55"/>
      <c r="S58" s="55"/>
      <c r="T58" s="55"/>
      <c r="U58" s="55"/>
      <c r="V58" s="55"/>
      <c r="W58" s="55"/>
      <c r="X58" s="55"/>
      <c r="Y58" s="55"/>
      <c r="Z58" s="55"/>
      <c r="AA58" s="55"/>
      <c r="AB58" s="55"/>
      <c r="AC58" s="55"/>
      <c r="AD58" s="55"/>
      <c r="AE58" s="54"/>
      <c r="AF58" s="54"/>
      <c r="AG58" s="54"/>
      <c r="AH58" s="54"/>
      <c r="AI58" s="54"/>
      <c r="AJ58" s="54"/>
      <c r="AK58" s="54"/>
      <c r="AL58" s="54"/>
      <c r="AM58" s="54"/>
      <c r="AN58" s="54"/>
      <c r="AO58" s="54"/>
      <c r="AP58" s="54"/>
      <c r="AQ58" s="42"/>
      <c r="AR58" s="3"/>
    </row>
    <row r="59" spans="1:44" ht="7.5" customHeight="1" x14ac:dyDescent="0.15">
      <c r="A59" s="360" t="s">
        <v>6</v>
      </c>
      <c r="B59" s="230"/>
      <c r="C59" s="230"/>
      <c r="D59" s="230"/>
      <c r="E59" s="230"/>
      <c r="F59" s="230"/>
      <c r="G59" s="230"/>
      <c r="H59" s="230"/>
      <c r="I59" s="230"/>
      <c r="J59" s="230"/>
      <c r="K59" s="230"/>
      <c r="L59" s="230"/>
      <c r="M59" s="230"/>
      <c r="N59" s="230"/>
      <c r="O59" s="230"/>
      <c r="P59" s="230"/>
      <c r="Q59" s="230"/>
      <c r="R59" s="23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32"/>
      <c r="AR59" s="3"/>
    </row>
    <row r="60" spans="1:44" ht="7.5" customHeight="1" x14ac:dyDescent="0.15">
      <c r="A60" s="360"/>
      <c r="B60" s="230"/>
      <c r="C60" s="230"/>
      <c r="D60" s="230"/>
      <c r="E60" s="230"/>
      <c r="F60" s="230"/>
      <c r="G60" s="230"/>
      <c r="H60" s="230"/>
      <c r="I60" s="230"/>
      <c r="J60" s="230"/>
      <c r="K60" s="230"/>
      <c r="L60" s="230"/>
      <c r="M60" s="230"/>
      <c r="N60" s="230"/>
      <c r="O60" s="230"/>
      <c r="P60" s="230"/>
      <c r="Q60" s="230"/>
      <c r="R60" s="23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32"/>
      <c r="AR60" s="3"/>
    </row>
    <row r="61" spans="1:44" ht="8.25" customHeight="1" x14ac:dyDescent="0.15">
      <c r="A61" s="23"/>
      <c r="B61" s="10"/>
      <c r="C61" s="10"/>
      <c r="D61" s="10"/>
      <c r="E61" s="10"/>
      <c r="F61" s="10"/>
      <c r="G61" s="10"/>
      <c r="H61" s="10"/>
      <c r="I61" s="230" t="s">
        <v>7</v>
      </c>
      <c r="J61" s="230"/>
      <c r="K61" s="10"/>
      <c r="L61" s="10"/>
      <c r="M61" s="10"/>
      <c r="N61" s="10"/>
      <c r="O61" s="10"/>
      <c r="P61" s="10"/>
      <c r="Q61" s="10"/>
      <c r="R61" s="10"/>
      <c r="S61" s="10"/>
      <c r="T61" s="10"/>
      <c r="U61" s="10"/>
      <c r="V61" s="10"/>
      <c r="W61" s="10"/>
      <c r="X61" s="10"/>
      <c r="Y61" s="358" t="s">
        <v>32</v>
      </c>
      <c r="Z61" s="358"/>
      <c r="AA61" s="358"/>
      <c r="AB61" s="358"/>
      <c r="AC61" s="358"/>
      <c r="AD61" s="358"/>
      <c r="AE61" s="358"/>
      <c r="AF61" s="358"/>
      <c r="AG61" s="358"/>
      <c r="AH61" s="59"/>
      <c r="AI61" s="406" t="str">
        <f>IF('計算書（5-(ロ)-②）'!AZ37="","",'計算書（5-(ロ)-②）'!AZ37)</f>
        <v/>
      </c>
      <c r="AJ61" s="406"/>
      <c r="AK61" s="406"/>
      <c r="AL61" s="406"/>
      <c r="AM61" s="406"/>
      <c r="AN61" s="406"/>
      <c r="AO61" s="228" t="s">
        <v>33</v>
      </c>
      <c r="AP61" s="228"/>
      <c r="AQ61" s="32"/>
      <c r="AR61" s="3"/>
    </row>
    <row r="62" spans="1:44" ht="8.25" customHeight="1" x14ac:dyDescent="0.15">
      <c r="A62" s="23"/>
      <c r="B62" s="10"/>
      <c r="C62" s="10"/>
      <c r="D62" s="10"/>
      <c r="E62" s="10"/>
      <c r="F62" s="10"/>
      <c r="G62" s="10"/>
      <c r="H62" s="10"/>
      <c r="I62" s="333"/>
      <c r="J62" s="333"/>
      <c r="K62" s="356" t="s">
        <v>111</v>
      </c>
      <c r="L62" s="356"/>
      <c r="M62" s="356"/>
      <c r="N62" s="356"/>
      <c r="O62" s="10"/>
      <c r="P62" s="10"/>
      <c r="Q62" s="10"/>
      <c r="R62" s="10"/>
      <c r="S62" s="10"/>
      <c r="T62" s="10"/>
      <c r="U62" s="10"/>
      <c r="V62" s="10"/>
      <c r="W62" s="10"/>
      <c r="X62" s="10"/>
      <c r="Y62" s="359"/>
      <c r="Z62" s="359"/>
      <c r="AA62" s="359"/>
      <c r="AB62" s="359"/>
      <c r="AC62" s="359"/>
      <c r="AD62" s="359"/>
      <c r="AE62" s="359"/>
      <c r="AF62" s="359"/>
      <c r="AG62" s="359"/>
      <c r="AH62" s="60"/>
      <c r="AI62" s="407"/>
      <c r="AJ62" s="407"/>
      <c r="AK62" s="407"/>
      <c r="AL62" s="407"/>
      <c r="AM62" s="407"/>
      <c r="AN62" s="407"/>
      <c r="AO62" s="354"/>
      <c r="AP62" s="354"/>
      <c r="AQ62" s="32"/>
      <c r="AR62" s="3"/>
    </row>
    <row r="63" spans="1:44" ht="8.25" customHeight="1" x14ac:dyDescent="0.15">
      <c r="A63" s="23"/>
      <c r="B63" s="10"/>
      <c r="C63" s="10"/>
      <c r="D63" s="10"/>
      <c r="E63" s="10"/>
      <c r="F63" s="10"/>
      <c r="G63" s="10"/>
      <c r="H63" s="10"/>
      <c r="I63" s="384" t="s">
        <v>110</v>
      </c>
      <c r="J63" s="384"/>
      <c r="K63" s="356"/>
      <c r="L63" s="356"/>
      <c r="M63" s="356"/>
      <c r="N63" s="356"/>
      <c r="O63" s="10"/>
      <c r="P63" s="10"/>
      <c r="Q63" s="10"/>
      <c r="R63" s="10"/>
      <c r="S63" s="10"/>
      <c r="T63" s="10"/>
      <c r="U63" s="10"/>
      <c r="V63" s="10"/>
      <c r="W63" s="10"/>
      <c r="X63" s="10"/>
      <c r="Y63" s="357" t="s">
        <v>34</v>
      </c>
      <c r="Z63" s="357"/>
      <c r="AA63" s="357"/>
      <c r="AB63" s="357"/>
      <c r="AC63" s="357"/>
      <c r="AD63" s="357"/>
      <c r="AE63" s="357"/>
      <c r="AF63" s="44"/>
      <c r="AG63" s="44"/>
      <c r="AH63" s="44"/>
      <c r="AI63" s="408" t="str">
        <f>IF('計算書（5-(ロ)-②）'!AZ44="","",'計算書（5-(ロ)-②）'!AZ44)</f>
        <v/>
      </c>
      <c r="AJ63" s="408"/>
      <c r="AK63" s="408"/>
      <c r="AL63" s="408"/>
      <c r="AM63" s="408"/>
      <c r="AN63" s="408"/>
      <c r="AO63" s="357" t="s">
        <v>35</v>
      </c>
      <c r="AP63" s="357"/>
      <c r="AQ63" s="32"/>
      <c r="AR63" s="3"/>
    </row>
    <row r="64" spans="1:44" ht="8.25" customHeight="1" x14ac:dyDescent="0.15">
      <c r="A64" s="23"/>
      <c r="B64" s="10"/>
      <c r="C64" s="10"/>
      <c r="D64" s="10"/>
      <c r="E64" s="10"/>
      <c r="F64" s="10"/>
      <c r="G64" s="10"/>
      <c r="H64" s="10"/>
      <c r="I64" s="230"/>
      <c r="J64" s="230"/>
      <c r="K64" s="67"/>
      <c r="L64" s="67"/>
      <c r="M64" s="67"/>
      <c r="N64" s="10"/>
      <c r="O64" s="10"/>
      <c r="P64" s="10"/>
      <c r="Q64" s="10"/>
      <c r="R64" s="10"/>
      <c r="S64" s="10"/>
      <c r="T64" s="10"/>
      <c r="U64" s="10"/>
      <c r="V64" s="10"/>
      <c r="W64" s="10"/>
      <c r="X64" s="10"/>
      <c r="Y64" s="354"/>
      <c r="Z64" s="354"/>
      <c r="AA64" s="354"/>
      <c r="AB64" s="354"/>
      <c r="AC64" s="354"/>
      <c r="AD64" s="354"/>
      <c r="AE64" s="354"/>
      <c r="AF64" s="60"/>
      <c r="AG64" s="60"/>
      <c r="AH64" s="60"/>
      <c r="AI64" s="407"/>
      <c r="AJ64" s="407"/>
      <c r="AK64" s="407"/>
      <c r="AL64" s="407"/>
      <c r="AM64" s="407"/>
      <c r="AN64" s="407"/>
      <c r="AO64" s="354"/>
      <c r="AP64" s="354"/>
      <c r="AQ64" s="32"/>
      <c r="AR64" s="3"/>
    </row>
    <row r="65" spans="1:44" ht="8.25" customHeight="1" x14ac:dyDescent="0.15">
      <c r="A65" s="23"/>
      <c r="B65" s="10"/>
      <c r="C65" s="10"/>
      <c r="D65" s="228" t="s">
        <v>36</v>
      </c>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59"/>
      <c r="AH65" s="59"/>
      <c r="AI65" s="412" t="str">
        <f>IF(AI67="","",AI67/AI69*100)</f>
        <v/>
      </c>
      <c r="AJ65" s="412"/>
      <c r="AK65" s="412"/>
      <c r="AL65" s="412"/>
      <c r="AM65" s="412"/>
      <c r="AN65" s="412"/>
      <c r="AO65" s="228" t="s">
        <v>33</v>
      </c>
      <c r="AP65" s="228"/>
      <c r="AQ65" s="32"/>
      <c r="AR65" s="3"/>
    </row>
    <row r="66" spans="1:44" ht="8.25" customHeight="1" x14ac:dyDescent="0.15">
      <c r="A66" s="23"/>
      <c r="B66" s="10"/>
      <c r="C66" s="59"/>
      <c r="D66" s="354"/>
      <c r="E66" s="354"/>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60"/>
      <c r="AH66" s="60"/>
      <c r="AI66" s="413"/>
      <c r="AJ66" s="413"/>
      <c r="AK66" s="413"/>
      <c r="AL66" s="413"/>
      <c r="AM66" s="413"/>
      <c r="AN66" s="413"/>
      <c r="AO66" s="354"/>
      <c r="AP66" s="354"/>
      <c r="AQ66" s="32"/>
      <c r="AR66" s="3"/>
    </row>
    <row r="67" spans="1:44" ht="8.25" customHeight="1" x14ac:dyDescent="0.15">
      <c r="A67" s="23"/>
      <c r="B67" s="232" t="s">
        <v>20</v>
      </c>
      <c r="C67" s="232"/>
      <c r="D67" s="232"/>
      <c r="E67" s="232"/>
      <c r="F67" s="232"/>
      <c r="G67" s="232"/>
      <c r="H67" s="232"/>
      <c r="I67" s="232"/>
      <c r="J67" s="232"/>
      <c r="K67" s="232"/>
      <c r="L67" s="232"/>
      <c r="M67" s="58"/>
      <c r="N67" s="10"/>
      <c r="O67" s="10"/>
      <c r="P67" s="10"/>
      <c r="Q67" s="10"/>
      <c r="R67" s="10"/>
      <c r="S67" s="10"/>
      <c r="T67" s="10"/>
      <c r="U67" s="58"/>
      <c r="V67" s="10"/>
      <c r="W67" s="10"/>
      <c r="X67" s="350" t="s">
        <v>37</v>
      </c>
      <c r="Y67" s="350"/>
      <c r="Z67" s="350"/>
      <c r="AA67" s="350"/>
      <c r="AB67" s="350"/>
      <c r="AC67" s="350"/>
      <c r="AD67" s="350"/>
      <c r="AE67" s="350"/>
      <c r="AF67" s="350"/>
      <c r="AG67" s="10"/>
      <c r="AH67" s="10"/>
      <c r="AI67" s="401" t="str">
        <f>IF('計算書（5-(ロ)-②）'!H37="","",'計算書（5-(ロ)-②）'!H37)</f>
        <v/>
      </c>
      <c r="AJ67" s="401"/>
      <c r="AK67" s="401"/>
      <c r="AL67" s="401"/>
      <c r="AM67" s="401"/>
      <c r="AN67" s="401"/>
      <c r="AO67" s="228" t="s">
        <v>31</v>
      </c>
      <c r="AP67" s="228"/>
      <c r="AQ67" s="32"/>
      <c r="AR67" s="3"/>
    </row>
    <row r="68" spans="1:44" ht="8.25" customHeight="1" x14ac:dyDescent="0.15">
      <c r="A68" s="23"/>
      <c r="B68" s="232"/>
      <c r="C68" s="232"/>
      <c r="D68" s="232"/>
      <c r="E68" s="232"/>
      <c r="F68" s="232"/>
      <c r="G68" s="232"/>
      <c r="H68" s="232"/>
      <c r="I68" s="232"/>
      <c r="J68" s="232"/>
      <c r="K68" s="232"/>
      <c r="L68" s="232"/>
      <c r="M68" s="58"/>
      <c r="N68" s="10"/>
      <c r="O68" s="10"/>
      <c r="P68" s="10"/>
      <c r="Q68" s="10"/>
      <c r="R68" s="10"/>
      <c r="S68" s="10"/>
      <c r="T68" s="10"/>
      <c r="U68" s="58"/>
      <c r="V68" s="10"/>
      <c r="W68" s="10"/>
      <c r="X68" s="351"/>
      <c r="Y68" s="351"/>
      <c r="Z68" s="351"/>
      <c r="AA68" s="351"/>
      <c r="AB68" s="351"/>
      <c r="AC68" s="351"/>
      <c r="AD68" s="351"/>
      <c r="AE68" s="351"/>
      <c r="AF68" s="351"/>
      <c r="AG68" s="19"/>
      <c r="AH68" s="19"/>
      <c r="AI68" s="402"/>
      <c r="AJ68" s="402"/>
      <c r="AK68" s="402"/>
      <c r="AL68" s="402"/>
      <c r="AM68" s="402"/>
      <c r="AN68" s="402"/>
      <c r="AO68" s="354"/>
      <c r="AP68" s="354"/>
      <c r="AQ68" s="32"/>
      <c r="AR68" s="3"/>
    </row>
    <row r="69" spans="1:44" ht="8.25" customHeight="1" x14ac:dyDescent="0.15">
      <c r="A69" s="23"/>
      <c r="B69" s="55"/>
      <c r="C69" s="55"/>
      <c r="D69" s="67"/>
      <c r="E69" s="349" t="s">
        <v>123</v>
      </c>
      <c r="F69" s="297" t="str">
        <f>IF('計算書（5-(ロ)-②）'!$U$54="","",'計算書（5-(ロ)-②）'!$U$54)</f>
        <v/>
      </c>
      <c r="G69" s="297"/>
      <c r="H69" s="297"/>
      <c r="I69" s="230" t="s">
        <v>10</v>
      </c>
      <c r="J69" s="297" t="str">
        <f>IF('計算書（5-(ロ)-②）'!$AA$54="","",'計算書（5-(ロ)-②）'!$AA$54)</f>
        <v/>
      </c>
      <c r="K69" s="297"/>
      <c r="L69" s="230" t="s">
        <v>112</v>
      </c>
      <c r="M69" s="230"/>
      <c r="N69" s="67"/>
      <c r="O69" s="55"/>
      <c r="P69" s="55"/>
      <c r="Q69" s="10"/>
      <c r="R69" s="10"/>
      <c r="S69" s="10"/>
      <c r="T69" s="10"/>
      <c r="U69" s="10"/>
      <c r="V69" s="10"/>
      <c r="W69" s="10"/>
      <c r="X69" s="350" t="s">
        <v>38</v>
      </c>
      <c r="Y69" s="350"/>
      <c r="Z69" s="350"/>
      <c r="AA69" s="350"/>
      <c r="AB69" s="350"/>
      <c r="AC69" s="350"/>
      <c r="AD69" s="350"/>
      <c r="AE69" s="350"/>
      <c r="AF69" s="350"/>
      <c r="AG69" s="10"/>
      <c r="AH69" s="10"/>
      <c r="AI69" s="401" t="str">
        <f>IF('計算書（5-(ロ)-②）'!H44="","",'計算書（5-(ロ)-②）'!H44)</f>
        <v/>
      </c>
      <c r="AJ69" s="401"/>
      <c r="AK69" s="401"/>
      <c r="AL69" s="401"/>
      <c r="AM69" s="401"/>
      <c r="AN69" s="401"/>
      <c r="AO69" s="357" t="s">
        <v>31</v>
      </c>
      <c r="AP69" s="357"/>
      <c r="AQ69" s="32"/>
      <c r="AR69" s="3"/>
    </row>
    <row r="70" spans="1:44" ht="8.25" customHeight="1" x14ac:dyDescent="0.15">
      <c r="A70" s="23"/>
      <c r="B70" s="55"/>
      <c r="C70" s="55"/>
      <c r="D70" s="67"/>
      <c r="E70" s="349"/>
      <c r="F70" s="297"/>
      <c r="G70" s="297"/>
      <c r="H70" s="297"/>
      <c r="I70" s="230"/>
      <c r="J70" s="297"/>
      <c r="K70" s="297"/>
      <c r="L70" s="230"/>
      <c r="M70" s="230"/>
      <c r="N70" s="67"/>
      <c r="O70" s="55"/>
      <c r="P70" s="55"/>
      <c r="Q70" s="10"/>
      <c r="R70" s="10"/>
      <c r="S70" s="10"/>
      <c r="T70" s="10"/>
      <c r="U70" s="10"/>
      <c r="V70" s="10"/>
      <c r="W70" s="10"/>
      <c r="X70" s="351"/>
      <c r="Y70" s="351"/>
      <c r="Z70" s="351"/>
      <c r="AA70" s="351"/>
      <c r="AB70" s="351"/>
      <c r="AC70" s="351"/>
      <c r="AD70" s="351"/>
      <c r="AE70" s="351"/>
      <c r="AF70" s="351"/>
      <c r="AG70" s="19"/>
      <c r="AH70" s="19"/>
      <c r="AI70" s="402"/>
      <c r="AJ70" s="402"/>
      <c r="AK70" s="402"/>
      <c r="AL70" s="402"/>
      <c r="AM70" s="402"/>
      <c r="AN70" s="402"/>
      <c r="AO70" s="354"/>
      <c r="AP70" s="354"/>
      <c r="AQ70" s="32"/>
      <c r="AR70" s="3"/>
    </row>
    <row r="71" spans="1:44" ht="8.25" customHeight="1" x14ac:dyDescent="0.15">
      <c r="A71" s="23"/>
      <c r="B71" s="232" t="s">
        <v>70</v>
      </c>
      <c r="C71" s="232"/>
      <c r="D71" s="232"/>
      <c r="E71" s="232"/>
      <c r="F71" s="232"/>
      <c r="G71" s="232"/>
      <c r="H71" s="232"/>
      <c r="I71" s="232"/>
      <c r="J71" s="232"/>
      <c r="K71" s="232"/>
      <c r="L71" s="232"/>
      <c r="M71" s="232"/>
      <c r="N71" s="232"/>
      <c r="O71" s="232"/>
      <c r="P71" s="232"/>
      <c r="Q71" s="232"/>
      <c r="R71" s="232"/>
      <c r="S71" s="232"/>
      <c r="T71" s="232"/>
      <c r="U71" s="232"/>
      <c r="V71" s="10"/>
      <c r="W71" s="10"/>
      <c r="X71" s="350" t="s">
        <v>39</v>
      </c>
      <c r="Y71" s="350"/>
      <c r="Z71" s="350"/>
      <c r="AA71" s="350"/>
      <c r="AB71" s="350"/>
      <c r="AC71" s="350"/>
      <c r="AD71" s="350"/>
      <c r="AE71" s="350"/>
      <c r="AF71" s="350"/>
      <c r="AG71" s="10"/>
      <c r="AH71" s="10"/>
      <c r="AI71" s="401" t="str">
        <f>IF('計算書（5-(ロ)-②）'!AB37="","",'計算書（5-(ロ)-②）'!AB37)</f>
        <v/>
      </c>
      <c r="AJ71" s="401"/>
      <c r="AK71" s="401"/>
      <c r="AL71" s="401"/>
      <c r="AM71" s="401"/>
      <c r="AN71" s="401"/>
      <c r="AO71" s="228" t="s">
        <v>31</v>
      </c>
      <c r="AP71" s="228"/>
      <c r="AQ71" s="32"/>
      <c r="AR71" s="3"/>
    </row>
    <row r="72" spans="1:44" ht="8.25" customHeight="1" x14ac:dyDescent="0.15">
      <c r="A72" s="23"/>
      <c r="B72" s="232"/>
      <c r="C72" s="232"/>
      <c r="D72" s="232"/>
      <c r="E72" s="232"/>
      <c r="F72" s="232"/>
      <c r="G72" s="232"/>
      <c r="H72" s="232"/>
      <c r="I72" s="232"/>
      <c r="J72" s="232"/>
      <c r="K72" s="232"/>
      <c r="L72" s="232"/>
      <c r="M72" s="232"/>
      <c r="N72" s="232"/>
      <c r="O72" s="232"/>
      <c r="P72" s="232"/>
      <c r="Q72" s="232"/>
      <c r="R72" s="232"/>
      <c r="S72" s="232"/>
      <c r="T72" s="232"/>
      <c r="U72" s="232"/>
      <c r="V72" s="10"/>
      <c r="W72" s="10"/>
      <c r="X72" s="351"/>
      <c r="Y72" s="351"/>
      <c r="Z72" s="351"/>
      <c r="AA72" s="351"/>
      <c r="AB72" s="351"/>
      <c r="AC72" s="351"/>
      <c r="AD72" s="351"/>
      <c r="AE72" s="351"/>
      <c r="AF72" s="351"/>
      <c r="AG72" s="19"/>
      <c r="AH72" s="19"/>
      <c r="AI72" s="402"/>
      <c r="AJ72" s="402"/>
      <c r="AK72" s="402"/>
      <c r="AL72" s="402"/>
      <c r="AM72" s="402"/>
      <c r="AN72" s="402"/>
      <c r="AO72" s="354"/>
      <c r="AP72" s="354"/>
      <c r="AQ72" s="32"/>
      <c r="AR72" s="3"/>
    </row>
    <row r="73" spans="1:44" ht="8.25" customHeight="1" x14ac:dyDescent="0.15">
      <c r="A73" s="23"/>
      <c r="B73" s="61"/>
      <c r="C73" s="61"/>
      <c r="D73" s="61"/>
      <c r="E73" s="61"/>
      <c r="F73" s="61"/>
      <c r="G73" s="61"/>
      <c r="H73" s="61"/>
      <c r="I73" s="61"/>
      <c r="J73" s="61"/>
      <c r="K73" s="61"/>
      <c r="L73" s="61"/>
      <c r="M73" s="61"/>
      <c r="N73" s="61"/>
      <c r="O73" s="61"/>
      <c r="P73" s="61"/>
      <c r="Q73" s="61"/>
      <c r="R73" s="61"/>
      <c r="S73" s="61"/>
      <c r="T73" s="61"/>
      <c r="U73" s="61"/>
      <c r="V73" s="10"/>
      <c r="W73" s="10"/>
      <c r="X73" s="350" t="s">
        <v>40</v>
      </c>
      <c r="Y73" s="350"/>
      <c r="Z73" s="350"/>
      <c r="AA73" s="350"/>
      <c r="AB73" s="350"/>
      <c r="AC73" s="350"/>
      <c r="AD73" s="350"/>
      <c r="AE73" s="350"/>
      <c r="AF73" s="350"/>
      <c r="AG73" s="10"/>
      <c r="AH73" s="10"/>
      <c r="AI73" s="401" t="str">
        <f>IF('計算書（5-(ロ)-②）'!AB44="","",'計算書（5-(ロ)-②）'!AB44)</f>
        <v/>
      </c>
      <c r="AJ73" s="401"/>
      <c r="AK73" s="401"/>
      <c r="AL73" s="401"/>
      <c r="AM73" s="401"/>
      <c r="AN73" s="401"/>
      <c r="AO73" s="228" t="s">
        <v>31</v>
      </c>
      <c r="AP73" s="228"/>
      <c r="AQ73" s="32"/>
      <c r="AR73" s="3"/>
    </row>
    <row r="74" spans="1:44" ht="8.25" customHeight="1" x14ac:dyDescent="0.15">
      <c r="A74" s="23"/>
      <c r="B74" s="61"/>
      <c r="C74" s="61"/>
      <c r="D74" s="61"/>
      <c r="E74" s="61"/>
      <c r="F74" s="61"/>
      <c r="G74" s="61"/>
      <c r="H74" s="61"/>
      <c r="I74" s="61"/>
      <c r="J74" s="61"/>
      <c r="K74" s="61"/>
      <c r="L74" s="61"/>
      <c r="M74" s="61"/>
      <c r="N74" s="61"/>
      <c r="O74" s="61"/>
      <c r="P74" s="61"/>
      <c r="Q74" s="61"/>
      <c r="R74" s="61"/>
      <c r="S74" s="61"/>
      <c r="T74" s="61"/>
      <c r="U74" s="61"/>
      <c r="V74" s="10"/>
      <c r="W74" s="10"/>
      <c r="X74" s="351"/>
      <c r="Y74" s="351"/>
      <c r="Z74" s="351"/>
      <c r="AA74" s="351"/>
      <c r="AB74" s="351"/>
      <c r="AC74" s="351"/>
      <c r="AD74" s="351"/>
      <c r="AE74" s="351"/>
      <c r="AF74" s="351"/>
      <c r="AG74" s="19"/>
      <c r="AH74" s="19"/>
      <c r="AI74" s="402"/>
      <c r="AJ74" s="402"/>
      <c r="AK74" s="402"/>
      <c r="AL74" s="402"/>
      <c r="AM74" s="402"/>
      <c r="AN74" s="402"/>
      <c r="AO74" s="354"/>
      <c r="AP74" s="354"/>
      <c r="AQ74" s="32"/>
      <c r="AR74" s="3"/>
    </row>
    <row r="75" spans="1:44" ht="8.25" customHeight="1" x14ac:dyDescent="0.15">
      <c r="A75" s="360" t="s">
        <v>8</v>
      </c>
      <c r="B75" s="230"/>
      <c r="C75" s="230"/>
      <c r="D75" s="230"/>
      <c r="E75" s="230"/>
      <c r="F75" s="230"/>
      <c r="G75" s="230"/>
      <c r="H75" s="230"/>
      <c r="I75" s="230"/>
      <c r="J75" s="230"/>
      <c r="K75" s="230"/>
      <c r="L75" s="230"/>
      <c r="M75" s="230"/>
      <c r="N75" s="230"/>
      <c r="O75" s="230"/>
      <c r="P75" s="23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32"/>
      <c r="AR75" s="3"/>
    </row>
    <row r="76" spans="1:44" ht="8.25" customHeight="1" x14ac:dyDescent="0.15">
      <c r="A76" s="360"/>
      <c r="B76" s="230"/>
      <c r="C76" s="230"/>
      <c r="D76" s="230"/>
      <c r="E76" s="230"/>
      <c r="F76" s="230"/>
      <c r="G76" s="230"/>
      <c r="H76" s="230"/>
      <c r="I76" s="230"/>
      <c r="J76" s="230"/>
      <c r="K76" s="230"/>
      <c r="L76" s="230"/>
      <c r="M76" s="230"/>
      <c r="N76" s="230"/>
      <c r="O76" s="230"/>
      <c r="P76" s="23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32"/>
      <c r="AR76" s="3"/>
    </row>
    <row r="77" spans="1:44" ht="8.25" customHeight="1" x14ac:dyDescent="0.15">
      <c r="A77" s="23"/>
      <c r="B77" s="10"/>
      <c r="C77" s="10"/>
      <c r="D77" s="10"/>
      <c r="E77" s="10"/>
      <c r="F77" s="10"/>
      <c r="G77" s="10"/>
      <c r="H77" s="230" t="s">
        <v>62</v>
      </c>
      <c r="I77" s="230"/>
      <c r="J77" s="58"/>
      <c r="K77" s="58"/>
      <c r="L77" s="230" t="s">
        <v>41</v>
      </c>
      <c r="M77" s="230"/>
      <c r="N77" s="10"/>
      <c r="O77" s="10"/>
      <c r="P77" s="10"/>
      <c r="Q77" s="10"/>
      <c r="R77" s="10"/>
      <c r="S77" s="10"/>
      <c r="T77" s="10"/>
      <c r="U77" s="10"/>
      <c r="V77" s="10"/>
      <c r="W77" s="10"/>
      <c r="X77" s="10"/>
      <c r="Y77" s="350" t="s">
        <v>42</v>
      </c>
      <c r="Z77" s="350"/>
      <c r="AA77" s="350"/>
      <c r="AB77" s="350"/>
      <c r="AC77" s="350"/>
      <c r="AD77" s="350"/>
      <c r="AE77" s="350"/>
      <c r="AF77" s="350"/>
      <c r="AG77" s="350"/>
      <c r="AH77" s="350"/>
      <c r="AI77" s="350"/>
      <c r="AJ77" s="350"/>
      <c r="AK77" s="350"/>
      <c r="AL77" s="345" t="str">
        <f>IF('計算書（5-(ロ)-②）'!AC70="","",'計算書（5-(ロ)-②）'!AC70)</f>
        <v/>
      </c>
      <c r="AM77" s="345"/>
      <c r="AN77" s="345"/>
      <c r="AO77" s="72"/>
      <c r="AP77" s="72"/>
      <c r="AQ77" s="32"/>
      <c r="AR77" s="3"/>
    </row>
    <row r="78" spans="1:44" ht="8.25" customHeight="1" x14ac:dyDescent="0.15">
      <c r="A78" s="23"/>
      <c r="B78" s="10"/>
      <c r="C78" s="10"/>
      <c r="D78" s="10"/>
      <c r="E78" s="10"/>
      <c r="F78" s="10"/>
      <c r="G78" s="10"/>
      <c r="H78" s="333"/>
      <c r="I78" s="333"/>
      <c r="J78" s="230" t="s">
        <v>67</v>
      </c>
      <c r="K78" s="230"/>
      <c r="L78" s="333"/>
      <c r="M78" s="333"/>
      <c r="N78" s="10"/>
      <c r="O78" s="230" t="s">
        <v>43</v>
      </c>
      <c r="P78" s="230"/>
      <c r="Q78" s="230"/>
      <c r="R78" s="10"/>
      <c r="S78" s="10"/>
      <c r="T78" s="10"/>
      <c r="U78" s="10"/>
      <c r="V78" s="10"/>
      <c r="W78" s="10"/>
      <c r="X78" s="10"/>
      <c r="Y78" s="351"/>
      <c r="Z78" s="351"/>
      <c r="AA78" s="351"/>
      <c r="AB78" s="351"/>
      <c r="AC78" s="351"/>
      <c r="AD78" s="351"/>
      <c r="AE78" s="351"/>
      <c r="AF78" s="351"/>
      <c r="AG78" s="351"/>
      <c r="AH78" s="351"/>
      <c r="AI78" s="351"/>
      <c r="AJ78" s="351"/>
      <c r="AK78" s="351"/>
      <c r="AL78" s="346"/>
      <c r="AM78" s="346"/>
      <c r="AN78" s="346"/>
      <c r="AO78" s="73"/>
      <c r="AP78" s="73"/>
      <c r="AQ78" s="32"/>
      <c r="AR78" s="3"/>
    </row>
    <row r="79" spans="1:44" ht="8.25" customHeight="1" x14ac:dyDescent="0.15">
      <c r="A79" s="23"/>
      <c r="B79" s="10"/>
      <c r="C79" s="10"/>
      <c r="D79" s="10"/>
      <c r="E79" s="10"/>
      <c r="F79" s="10"/>
      <c r="G79" s="10"/>
      <c r="H79" s="230" t="s">
        <v>44</v>
      </c>
      <c r="I79" s="230"/>
      <c r="J79" s="230"/>
      <c r="K79" s="230"/>
      <c r="L79" s="230" t="s">
        <v>45</v>
      </c>
      <c r="M79" s="230"/>
      <c r="N79" s="10"/>
      <c r="O79" s="230"/>
      <c r="P79" s="230"/>
      <c r="Q79" s="230"/>
      <c r="R79" s="10"/>
      <c r="S79" s="10"/>
      <c r="T79" s="10"/>
      <c r="U79" s="10"/>
      <c r="V79" s="10"/>
      <c r="W79" s="10"/>
      <c r="X79" s="10"/>
      <c r="Y79" s="350" t="s">
        <v>46</v>
      </c>
      <c r="Z79" s="350"/>
      <c r="AA79" s="350"/>
      <c r="AB79" s="350"/>
      <c r="AC79" s="350"/>
      <c r="AD79" s="350"/>
      <c r="AE79" s="350"/>
      <c r="AF79" s="350"/>
      <c r="AG79" s="350"/>
      <c r="AH79" s="350"/>
      <c r="AI79" s="350"/>
      <c r="AJ79" s="350"/>
      <c r="AK79" s="59"/>
      <c r="AL79" s="347" t="str">
        <f>IF('計算書（5-(ロ)-②）'!AC98="","",'計算書（5-(ロ)-②）'!AC98)</f>
        <v/>
      </c>
      <c r="AM79" s="347"/>
      <c r="AN79" s="347"/>
      <c r="AO79" s="74"/>
      <c r="AP79" s="74"/>
      <c r="AQ79" s="32"/>
      <c r="AR79" s="3"/>
    </row>
    <row r="80" spans="1:44" ht="8.25" customHeight="1" x14ac:dyDescent="0.15">
      <c r="A80" s="23"/>
      <c r="B80" s="10"/>
      <c r="C80" s="10"/>
      <c r="D80" s="10"/>
      <c r="E80" s="10"/>
      <c r="F80" s="10"/>
      <c r="G80" s="10"/>
      <c r="H80" s="230"/>
      <c r="I80" s="230"/>
      <c r="J80" s="58"/>
      <c r="K80" s="58"/>
      <c r="L80" s="230"/>
      <c r="M80" s="230"/>
      <c r="N80" s="10"/>
      <c r="O80" s="10"/>
      <c r="P80" s="10"/>
      <c r="Q80" s="10"/>
      <c r="R80" s="10"/>
      <c r="S80" s="10"/>
      <c r="T80" s="10"/>
      <c r="U80" s="10"/>
      <c r="V80" s="10"/>
      <c r="W80" s="10"/>
      <c r="X80" s="10"/>
      <c r="Y80" s="351"/>
      <c r="Z80" s="351"/>
      <c r="AA80" s="351"/>
      <c r="AB80" s="351"/>
      <c r="AC80" s="351"/>
      <c r="AD80" s="351"/>
      <c r="AE80" s="351"/>
      <c r="AF80" s="351"/>
      <c r="AG80" s="351"/>
      <c r="AH80" s="351"/>
      <c r="AI80" s="351"/>
      <c r="AJ80" s="351"/>
      <c r="AK80" s="60"/>
      <c r="AL80" s="348"/>
      <c r="AM80" s="348"/>
      <c r="AN80" s="348"/>
      <c r="AO80" s="75"/>
      <c r="AP80" s="75"/>
      <c r="AQ80" s="32"/>
      <c r="AR80" s="3"/>
    </row>
    <row r="81" spans="1:44" ht="8.25" customHeight="1" x14ac:dyDescent="0.15">
      <c r="A81" s="23"/>
      <c r="B81" s="232" t="s">
        <v>17</v>
      </c>
      <c r="C81" s="232"/>
      <c r="D81" s="232"/>
      <c r="E81" s="232"/>
      <c r="F81" s="232"/>
      <c r="G81" s="232"/>
      <c r="H81" s="232"/>
      <c r="I81" s="232"/>
      <c r="J81" s="232"/>
      <c r="K81" s="232"/>
      <c r="L81" s="232"/>
      <c r="M81" s="232"/>
      <c r="N81" s="232"/>
      <c r="O81" s="232"/>
      <c r="P81" s="232"/>
      <c r="Q81" s="232"/>
      <c r="R81" s="10"/>
      <c r="S81" s="10"/>
      <c r="T81" s="10"/>
      <c r="U81" s="10"/>
      <c r="V81" s="10"/>
      <c r="W81" s="10"/>
      <c r="X81" s="10"/>
      <c r="Y81" s="350" t="s">
        <v>39</v>
      </c>
      <c r="Z81" s="350"/>
      <c r="AA81" s="350"/>
      <c r="AB81" s="350"/>
      <c r="AC81" s="350"/>
      <c r="AD81" s="350"/>
      <c r="AE81" s="350"/>
      <c r="AF81" s="350"/>
      <c r="AG81" s="350"/>
      <c r="AH81" s="45"/>
      <c r="AI81" s="401" t="str">
        <f>IF('計算書（5-(ロ)-②）'!H63="","",'計算書（5-(ロ)-②）'!H63)</f>
        <v/>
      </c>
      <c r="AJ81" s="401"/>
      <c r="AK81" s="401"/>
      <c r="AL81" s="401"/>
      <c r="AM81" s="401"/>
      <c r="AN81" s="401"/>
      <c r="AO81" s="228" t="s">
        <v>31</v>
      </c>
      <c r="AP81" s="228"/>
      <c r="AQ81" s="32"/>
      <c r="AR81" s="3"/>
    </row>
    <row r="82" spans="1:44" ht="8.25" customHeight="1" x14ac:dyDescent="0.15">
      <c r="A82" s="23"/>
      <c r="B82" s="232"/>
      <c r="C82" s="232"/>
      <c r="D82" s="232"/>
      <c r="E82" s="232"/>
      <c r="F82" s="232"/>
      <c r="G82" s="232"/>
      <c r="H82" s="232"/>
      <c r="I82" s="232"/>
      <c r="J82" s="232"/>
      <c r="K82" s="232"/>
      <c r="L82" s="232"/>
      <c r="M82" s="232"/>
      <c r="N82" s="232"/>
      <c r="O82" s="232"/>
      <c r="P82" s="232"/>
      <c r="Q82" s="232"/>
      <c r="R82" s="10"/>
      <c r="S82" s="10"/>
      <c r="T82" s="10"/>
      <c r="U82" s="10"/>
      <c r="V82" s="10"/>
      <c r="W82" s="10"/>
      <c r="X82" s="10"/>
      <c r="Y82" s="351"/>
      <c r="Z82" s="351"/>
      <c r="AA82" s="351"/>
      <c r="AB82" s="351"/>
      <c r="AC82" s="351"/>
      <c r="AD82" s="351"/>
      <c r="AE82" s="351"/>
      <c r="AF82" s="351"/>
      <c r="AG82" s="351"/>
      <c r="AH82" s="46"/>
      <c r="AI82" s="402"/>
      <c r="AJ82" s="402"/>
      <c r="AK82" s="402"/>
      <c r="AL82" s="402"/>
      <c r="AM82" s="402"/>
      <c r="AN82" s="402"/>
      <c r="AO82" s="354"/>
      <c r="AP82" s="354"/>
      <c r="AQ82" s="32"/>
      <c r="AR82" s="3"/>
    </row>
    <row r="83" spans="1:44" ht="8.25" customHeight="1" x14ac:dyDescent="0.15">
      <c r="A83" s="23"/>
      <c r="B83" s="10"/>
      <c r="C83" s="349" t="s">
        <v>124</v>
      </c>
      <c r="D83" s="297" t="str">
        <f>IF('計算書（5-(ロ)-②）'!$H$54="","",'計算書（5-(ロ)-②）'!$H$54)</f>
        <v/>
      </c>
      <c r="E83" s="297"/>
      <c r="F83" s="297"/>
      <c r="G83" s="230" t="s">
        <v>10</v>
      </c>
      <c r="H83" s="297" t="str">
        <f>IF('計算書（5-(ロ)-②）'!$N$54="","",'計算書（5-(ロ)-②）'!$N$54)</f>
        <v/>
      </c>
      <c r="I83" s="297"/>
      <c r="J83" s="230" t="s">
        <v>93</v>
      </c>
      <c r="K83" s="230"/>
      <c r="L83" s="230" t="s">
        <v>125</v>
      </c>
      <c r="M83" s="67"/>
      <c r="N83" s="67"/>
      <c r="O83" s="297" t="str">
        <f>IF('計算書（5-(ロ)-②）'!$U$54="","",'計算書（5-(ロ)-②）'!$U$54)</f>
        <v/>
      </c>
      <c r="P83" s="297"/>
      <c r="Q83" s="297"/>
      <c r="R83" s="230" t="s">
        <v>10</v>
      </c>
      <c r="S83" s="297" t="str">
        <f>IF('計算書（5-(ロ)-②）'!$AA$54="","",'計算書（5-(ロ)-②）'!$AA$54)</f>
        <v/>
      </c>
      <c r="T83" s="297"/>
      <c r="U83" s="230" t="s">
        <v>112</v>
      </c>
      <c r="V83" s="230"/>
      <c r="W83" s="67"/>
      <c r="X83" s="10"/>
      <c r="Y83" s="350" t="s">
        <v>40</v>
      </c>
      <c r="Z83" s="350"/>
      <c r="AA83" s="350"/>
      <c r="AB83" s="350"/>
      <c r="AC83" s="350"/>
      <c r="AD83" s="350"/>
      <c r="AE83" s="350"/>
      <c r="AF83" s="350"/>
      <c r="AG83" s="350"/>
      <c r="AH83" s="45"/>
      <c r="AI83" s="401" t="str">
        <f>IF('計算書（5-(ロ)-②）'!H91="","",'計算書（5-(ロ)-②）'!H91)</f>
        <v/>
      </c>
      <c r="AJ83" s="401"/>
      <c r="AK83" s="401"/>
      <c r="AL83" s="401"/>
      <c r="AM83" s="401"/>
      <c r="AN83" s="401"/>
      <c r="AO83" s="228" t="s">
        <v>31</v>
      </c>
      <c r="AP83" s="228"/>
      <c r="AQ83" s="32"/>
      <c r="AR83" s="3"/>
    </row>
    <row r="84" spans="1:44" ht="8.25" customHeight="1" x14ac:dyDescent="0.15">
      <c r="A84" s="23"/>
      <c r="B84" s="10"/>
      <c r="C84" s="349"/>
      <c r="D84" s="297"/>
      <c r="E84" s="297"/>
      <c r="F84" s="297"/>
      <c r="G84" s="230"/>
      <c r="H84" s="297"/>
      <c r="I84" s="297"/>
      <c r="J84" s="230"/>
      <c r="K84" s="230"/>
      <c r="L84" s="230"/>
      <c r="M84" s="67"/>
      <c r="N84" s="67"/>
      <c r="O84" s="297"/>
      <c r="P84" s="297"/>
      <c r="Q84" s="297"/>
      <c r="R84" s="230"/>
      <c r="S84" s="297"/>
      <c r="T84" s="297"/>
      <c r="U84" s="230"/>
      <c r="V84" s="230"/>
      <c r="W84" s="67"/>
      <c r="X84" s="10"/>
      <c r="Y84" s="351"/>
      <c r="Z84" s="351"/>
      <c r="AA84" s="351"/>
      <c r="AB84" s="351"/>
      <c r="AC84" s="351"/>
      <c r="AD84" s="351"/>
      <c r="AE84" s="351"/>
      <c r="AF84" s="351"/>
      <c r="AG84" s="351"/>
      <c r="AH84" s="46"/>
      <c r="AI84" s="402"/>
      <c r="AJ84" s="402"/>
      <c r="AK84" s="402"/>
      <c r="AL84" s="402"/>
      <c r="AM84" s="402"/>
      <c r="AN84" s="402"/>
      <c r="AO84" s="354"/>
      <c r="AP84" s="354"/>
      <c r="AQ84" s="32"/>
      <c r="AR84" s="3"/>
    </row>
    <row r="85" spans="1:44" ht="8.25" customHeight="1" x14ac:dyDescent="0.15">
      <c r="A85" s="23"/>
      <c r="B85" s="232" t="s">
        <v>69</v>
      </c>
      <c r="C85" s="232"/>
      <c r="D85" s="232"/>
      <c r="E85" s="232"/>
      <c r="F85" s="232"/>
      <c r="G85" s="232"/>
      <c r="H85" s="232"/>
      <c r="I85" s="232"/>
      <c r="J85" s="232"/>
      <c r="K85" s="232"/>
      <c r="L85" s="232"/>
      <c r="M85" s="232"/>
      <c r="N85" s="232"/>
      <c r="O85" s="232"/>
      <c r="P85" s="232"/>
      <c r="Q85" s="232"/>
      <c r="R85" s="232"/>
      <c r="S85" s="232"/>
      <c r="T85" s="232"/>
      <c r="U85" s="232"/>
      <c r="V85" s="232"/>
      <c r="W85" s="232"/>
      <c r="X85" s="58"/>
      <c r="Y85" s="350" t="s">
        <v>39</v>
      </c>
      <c r="Z85" s="350"/>
      <c r="AA85" s="350"/>
      <c r="AB85" s="350"/>
      <c r="AC85" s="350"/>
      <c r="AD85" s="350"/>
      <c r="AE85" s="350"/>
      <c r="AF85" s="350"/>
      <c r="AG85" s="350"/>
      <c r="AH85" s="45"/>
      <c r="AI85" s="401" t="str">
        <f>IF('計算書（5-(ロ)-②）'!AH63="","",'計算書（5-(ロ)-②）'!AH63)</f>
        <v/>
      </c>
      <c r="AJ85" s="401"/>
      <c r="AK85" s="401"/>
      <c r="AL85" s="401"/>
      <c r="AM85" s="401"/>
      <c r="AN85" s="401"/>
      <c r="AO85" s="228" t="s">
        <v>31</v>
      </c>
      <c r="AP85" s="228"/>
      <c r="AQ85" s="32"/>
      <c r="AR85" s="3"/>
    </row>
    <row r="86" spans="1:44" ht="8.25" customHeight="1" x14ac:dyDescent="0.15">
      <c r="A86" s="23"/>
      <c r="B86" s="232"/>
      <c r="C86" s="232"/>
      <c r="D86" s="232"/>
      <c r="E86" s="232"/>
      <c r="F86" s="232"/>
      <c r="G86" s="232"/>
      <c r="H86" s="232"/>
      <c r="I86" s="232"/>
      <c r="J86" s="232"/>
      <c r="K86" s="232"/>
      <c r="L86" s="232"/>
      <c r="M86" s="232"/>
      <c r="N86" s="232"/>
      <c r="O86" s="232"/>
      <c r="P86" s="232"/>
      <c r="Q86" s="232"/>
      <c r="R86" s="232"/>
      <c r="S86" s="232"/>
      <c r="T86" s="232"/>
      <c r="U86" s="232"/>
      <c r="V86" s="232"/>
      <c r="W86" s="232"/>
      <c r="X86" s="58"/>
      <c r="Y86" s="351"/>
      <c r="Z86" s="351"/>
      <c r="AA86" s="351"/>
      <c r="AB86" s="351"/>
      <c r="AC86" s="351"/>
      <c r="AD86" s="351"/>
      <c r="AE86" s="351"/>
      <c r="AF86" s="351"/>
      <c r="AG86" s="351"/>
      <c r="AH86" s="46"/>
      <c r="AI86" s="402"/>
      <c r="AJ86" s="402"/>
      <c r="AK86" s="402"/>
      <c r="AL86" s="402"/>
      <c r="AM86" s="402"/>
      <c r="AN86" s="402"/>
      <c r="AO86" s="354"/>
      <c r="AP86" s="354"/>
      <c r="AQ86" s="32"/>
      <c r="AR86" s="3"/>
    </row>
    <row r="87" spans="1:44" ht="8.25" customHeight="1" x14ac:dyDescent="0.15">
      <c r="A87" s="23"/>
      <c r="B87" s="10"/>
      <c r="C87" s="349" t="s">
        <v>123</v>
      </c>
      <c r="D87" s="297" t="str">
        <f>IF('計算書（5-(ロ)-②）'!$AH$54="","",'計算書（5-(ロ)-②）'!$AH$54)</f>
        <v/>
      </c>
      <c r="E87" s="297"/>
      <c r="F87" s="297"/>
      <c r="G87" s="230" t="s">
        <v>10</v>
      </c>
      <c r="H87" s="297" t="str">
        <f>IF('計算書（5-(ロ)-②）'!$AN$54="","",'計算書（5-(ロ)-②）'!$AN$54)</f>
        <v/>
      </c>
      <c r="I87" s="297"/>
      <c r="J87" s="230" t="s">
        <v>93</v>
      </c>
      <c r="K87" s="230"/>
      <c r="L87" s="230" t="s">
        <v>126</v>
      </c>
      <c r="M87" s="67"/>
      <c r="N87" s="67"/>
      <c r="O87" s="297" t="str">
        <f>IF('計算書（5-(ロ)-②）'!$AU$54="","",'計算書（5-(ロ)-②）'!$AU$54)</f>
        <v/>
      </c>
      <c r="P87" s="297"/>
      <c r="Q87" s="297"/>
      <c r="R87" s="230" t="s">
        <v>10</v>
      </c>
      <c r="S87" s="297" t="str">
        <f>IF('計算書（5-(ロ)-②）'!$BA$54="","",'計算書（5-(ロ)-②）'!$BA$54)</f>
        <v/>
      </c>
      <c r="T87" s="297"/>
      <c r="U87" s="230" t="s">
        <v>112</v>
      </c>
      <c r="V87" s="230"/>
      <c r="W87" s="67"/>
      <c r="X87" s="10"/>
      <c r="Y87" s="350" t="s">
        <v>40</v>
      </c>
      <c r="Z87" s="350"/>
      <c r="AA87" s="350"/>
      <c r="AB87" s="350"/>
      <c r="AC87" s="350"/>
      <c r="AD87" s="350"/>
      <c r="AE87" s="350"/>
      <c r="AF87" s="350"/>
      <c r="AG87" s="350"/>
      <c r="AH87" s="45"/>
      <c r="AI87" s="401" t="str">
        <f>IF('計算書（5-(ロ)-②）'!AH91="","",'計算書（5-(ロ)-②）'!AH91)</f>
        <v/>
      </c>
      <c r="AJ87" s="401"/>
      <c r="AK87" s="401"/>
      <c r="AL87" s="401"/>
      <c r="AM87" s="401"/>
      <c r="AN87" s="401"/>
      <c r="AO87" s="228" t="s">
        <v>31</v>
      </c>
      <c r="AP87" s="228"/>
      <c r="AQ87" s="32"/>
      <c r="AR87" s="3"/>
    </row>
    <row r="88" spans="1:44" ht="8.25" customHeight="1" x14ac:dyDescent="0.15">
      <c r="A88" s="23"/>
      <c r="B88" s="10"/>
      <c r="C88" s="349"/>
      <c r="D88" s="297"/>
      <c r="E88" s="297"/>
      <c r="F88" s="297"/>
      <c r="G88" s="230"/>
      <c r="H88" s="297"/>
      <c r="I88" s="297"/>
      <c r="J88" s="230"/>
      <c r="K88" s="230"/>
      <c r="L88" s="230"/>
      <c r="M88" s="67"/>
      <c r="N88" s="67"/>
      <c r="O88" s="297"/>
      <c r="P88" s="297"/>
      <c r="Q88" s="297"/>
      <c r="R88" s="230"/>
      <c r="S88" s="297"/>
      <c r="T88" s="297"/>
      <c r="U88" s="230"/>
      <c r="V88" s="230"/>
      <c r="W88" s="67"/>
      <c r="X88" s="10"/>
      <c r="Y88" s="351"/>
      <c r="Z88" s="351"/>
      <c r="AA88" s="351"/>
      <c r="AB88" s="351"/>
      <c r="AC88" s="351"/>
      <c r="AD88" s="351"/>
      <c r="AE88" s="351"/>
      <c r="AF88" s="351"/>
      <c r="AG88" s="351"/>
      <c r="AH88" s="46"/>
      <c r="AI88" s="402"/>
      <c r="AJ88" s="402"/>
      <c r="AK88" s="402"/>
      <c r="AL88" s="402"/>
      <c r="AM88" s="402"/>
      <c r="AN88" s="402"/>
      <c r="AO88" s="354"/>
      <c r="AP88" s="354"/>
      <c r="AQ88" s="32"/>
      <c r="AR88" s="3"/>
    </row>
    <row r="89" spans="1:44" ht="8.25" customHeight="1" x14ac:dyDescent="0.15">
      <c r="A89" s="23"/>
      <c r="B89" s="232" t="s">
        <v>18</v>
      </c>
      <c r="C89" s="232"/>
      <c r="D89" s="232"/>
      <c r="E89" s="232"/>
      <c r="F89" s="232"/>
      <c r="G89" s="232"/>
      <c r="H89" s="232"/>
      <c r="I89" s="232"/>
      <c r="J89" s="232"/>
      <c r="K89" s="232"/>
      <c r="L89" s="232"/>
      <c r="M89" s="232"/>
      <c r="N89" s="10"/>
      <c r="O89" s="10"/>
      <c r="P89" s="10"/>
      <c r="Q89" s="10"/>
      <c r="R89" s="10"/>
      <c r="S89" s="10"/>
      <c r="T89" s="10"/>
      <c r="U89" s="10"/>
      <c r="V89" s="10"/>
      <c r="W89" s="10"/>
      <c r="X89" s="10"/>
      <c r="Y89" s="350" t="s">
        <v>47</v>
      </c>
      <c r="Z89" s="350"/>
      <c r="AA89" s="350"/>
      <c r="AB89" s="350"/>
      <c r="AC89" s="350"/>
      <c r="AD89" s="350"/>
      <c r="AE89" s="350"/>
      <c r="AF89" s="350"/>
      <c r="AG89" s="350"/>
      <c r="AH89" s="45"/>
      <c r="AI89" s="401" t="str">
        <f>IF('計算書（5-(ロ)-②）'!U63="","",'計算書（5-(ロ)-②）'!U63)</f>
        <v/>
      </c>
      <c r="AJ89" s="401"/>
      <c r="AK89" s="401"/>
      <c r="AL89" s="401"/>
      <c r="AM89" s="401"/>
      <c r="AN89" s="401"/>
      <c r="AO89" s="228" t="s">
        <v>31</v>
      </c>
      <c r="AP89" s="228"/>
      <c r="AQ89" s="32"/>
      <c r="AR89" s="3"/>
    </row>
    <row r="90" spans="1:44" ht="8.25" customHeight="1" x14ac:dyDescent="0.15">
      <c r="A90" s="23"/>
      <c r="B90" s="232"/>
      <c r="C90" s="232"/>
      <c r="D90" s="232"/>
      <c r="E90" s="232"/>
      <c r="F90" s="232"/>
      <c r="G90" s="232"/>
      <c r="H90" s="232"/>
      <c r="I90" s="232"/>
      <c r="J90" s="232"/>
      <c r="K90" s="232"/>
      <c r="L90" s="232"/>
      <c r="M90" s="232"/>
      <c r="N90" s="10"/>
      <c r="O90" s="10"/>
      <c r="P90" s="10"/>
      <c r="Q90" s="10"/>
      <c r="R90" s="10"/>
      <c r="S90" s="10"/>
      <c r="T90" s="10"/>
      <c r="U90" s="10"/>
      <c r="V90" s="10"/>
      <c r="W90" s="10"/>
      <c r="X90" s="10"/>
      <c r="Y90" s="351"/>
      <c r="Z90" s="351"/>
      <c r="AA90" s="351"/>
      <c r="AB90" s="351"/>
      <c r="AC90" s="351"/>
      <c r="AD90" s="351"/>
      <c r="AE90" s="351"/>
      <c r="AF90" s="351"/>
      <c r="AG90" s="351"/>
      <c r="AH90" s="46"/>
      <c r="AI90" s="402"/>
      <c r="AJ90" s="402"/>
      <c r="AK90" s="402"/>
      <c r="AL90" s="402"/>
      <c r="AM90" s="402"/>
      <c r="AN90" s="402"/>
      <c r="AO90" s="354"/>
      <c r="AP90" s="354"/>
      <c r="AQ90" s="32"/>
      <c r="AR90" s="3"/>
    </row>
    <row r="91" spans="1:44" ht="8.25" customHeight="1" x14ac:dyDescent="0.15">
      <c r="A91" s="23"/>
      <c r="B91" s="10"/>
      <c r="C91" s="349" t="s">
        <v>123</v>
      </c>
      <c r="D91" s="297" t="str">
        <f>IF('計算書（5-(ロ)-②）'!$H$54="","",'計算書（5-(ロ)-②）'!$H$54)</f>
        <v/>
      </c>
      <c r="E91" s="297"/>
      <c r="F91" s="297"/>
      <c r="G91" s="230" t="s">
        <v>10</v>
      </c>
      <c r="H91" s="297" t="str">
        <f>IF('計算書（5-(ロ)-②）'!$N$54="","",'計算書（5-(ロ)-②）'!$N$54)</f>
        <v/>
      </c>
      <c r="I91" s="297"/>
      <c r="J91" s="230" t="s">
        <v>93</v>
      </c>
      <c r="K91" s="230"/>
      <c r="L91" s="230" t="s">
        <v>113</v>
      </c>
      <c r="M91" s="67"/>
      <c r="N91" s="67"/>
      <c r="O91" s="297" t="str">
        <f>IF('計算書（5-(ロ)-②）'!$U$54="","",'計算書（5-(ロ)-②）'!$U$54)</f>
        <v/>
      </c>
      <c r="P91" s="297"/>
      <c r="Q91" s="297"/>
      <c r="R91" s="230" t="s">
        <v>10</v>
      </c>
      <c r="S91" s="297" t="str">
        <f>IF('計算書（5-(ロ)-②）'!$AA$54="","",'計算書（5-(ロ)-②）'!$AA$54)</f>
        <v/>
      </c>
      <c r="T91" s="297"/>
      <c r="U91" s="230" t="s">
        <v>112</v>
      </c>
      <c r="V91" s="230"/>
      <c r="W91" s="67"/>
      <c r="X91" s="10"/>
      <c r="Y91" s="350" t="s">
        <v>48</v>
      </c>
      <c r="Z91" s="350"/>
      <c r="AA91" s="350"/>
      <c r="AB91" s="350"/>
      <c r="AC91" s="350"/>
      <c r="AD91" s="350"/>
      <c r="AE91" s="350"/>
      <c r="AF91" s="350"/>
      <c r="AG91" s="350"/>
      <c r="AH91" s="45"/>
      <c r="AI91" s="401" t="str">
        <f>IF('計算書（5-(ロ)-②）'!U91="","",'計算書（5-(ロ)-②）'!U91)</f>
        <v/>
      </c>
      <c r="AJ91" s="401"/>
      <c r="AK91" s="401"/>
      <c r="AL91" s="401"/>
      <c r="AM91" s="401"/>
      <c r="AN91" s="401"/>
      <c r="AO91" s="228" t="s">
        <v>31</v>
      </c>
      <c r="AP91" s="228"/>
      <c r="AQ91" s="32"/>
      <c r="AR91" s="3"/>
    </row>
    <row r="92" spans="1:44" ht="8.25" customHeight="1" x14ac:dyDescent="0.15">
      <c r="A92" s="23"/>
      <c r="B92" s="10"/>
      <c r="C92" s="349"/>
      <c r="D92" s="297"/>
      <c r="E92" s="297"/>
      <c r="F92" s="297"/>
      <c r="G92" s="230"/>
      <c r="H92" s="297"/>
      <c r="I92" s="297"/>
      <c r="J92" s="230"/>
      <c r="K92" s="230"/>
      <c r="L92" s="230"/>
      <c r="M92" s="67"/>
      <c r="N92" s="67"/>
      <c r="O92" s="297"/>
      <c r="P92" s="297"/>
      <c r="Q92" s="297"/>
      <c r="R92" s="230"/>
      <c r="S92" s="297"/>
      <c r="T92" s="297"/>
      <c r="U92" s="230"/>
      <c r="V92" s="230"/>
      <c r="W92" s="67"/>
      <c r="X92" s="10"/>
      <c r="Y92" s="351"/>
      <c r="Z92" s="351"/>
      <c r="AA92" s="351"/>
      <c r="AB92" s="351"/>
      <c r="AC92" s="351"/>
      <c r="AD92" s="351"/>
      <c r="AE92" s="351"/>
      <c r="AF92" s="351"/>
      <c r="AG92" s="351"/>
      <c r="AH92" s="46"/>
      <c r="AI92" s="402"/>
      <c r="AJ92" s="402"/>
      <c r="AK92" s="402"/>
      <c r="AL92" s="402"/>
      <c r="AM92" s="402"/>
      <c r="AN92" s="402"/>
      <c r="AO92" s="354"/>
      <c r="AP92" s="354"/>
      <c r="AQ92" s="32"/>
      <c r="AR92" s="3"/>
    </row>
    <row r="93" spans="1:44" ht="8.25" customHeight="1" x14ac:dyDescent="0.15">
      <c r="A93" s="23"/>
      <c r="B93" s="232" t="s">
        <v>49</v>
      </c>
      <c r="C93" s="232"/>
      <c r="D93" s="232"/>
      <c r="E93" s="232"/>
      <c r="F93" s="232"/>
      <c r="G93" s="232"/>
      <c r="H93" s="232"/>
      <c r="I93" s="232"/>
      <c r="J93" s="232"/>
      <c r="K93" s="232"/>
      <c r="L93" s="232"/>
      <c r="M93" s="232"/>
      <c r="N93" s="232"/>
      <c r="O93" s="232"/>
      <c r="P93" s="232"/>
      <c r="Q93" s="232"/>
      <c r="R93" s="232"/>
      <c r="S93" s="232"/>
      <c r="T93" s="232"/>
      <c r="U93" s="10"/>
      <c r="V93" s="10"/>
      <c r="W93" s="10"/>
      <c r="X93" s="10"/>
      <c r="Y93" s="350" t="s">
        <v>50</v>
      </c>
      <c r="Z93" s="350"/>
      <c r="AA93" s="350"/>
      <c r="AB93" s="350"/>
      <c r="AC93" s="350"/>
      <c r="AD93" s="350"/>
      <c r="AE93" s="350"/>
      <c r="AF93" s="350"/>
      <c r="AG93" s="350"/>
      <c r="AH93" s="45"/>
      <c r="AI93" s="401" t="str">
        <f>IF('計算書（5-(ロ)-②）'!AU63="","",'計算書（5-(ロ)-②）'!AU63)</f>
        <v/>
      </c>
      <c r="AJ93" s="401"/>
      <c r="AK93" s="401"/>
      <c r="AL93" s="401"/>
      <c r="AM93" s="401"/>
      <c r="AN93" s="401"/>
      <c r="AO93" s="228" t="s">
        <v>31</v>
      </c>
      <c r="AP93" s="228"/>
      <c r="AQ93" s="32"/>
      <c r="AR93" s="3"/>
    </row>
    <row r="94" spans="1:44" ht="8.25" customHeight="1" x14ac:dyDescent="0.15">
      <c r="A94" s="23"/>
      <c r="B94" s="232"/>
      <c r="C94" s="232"/>
      <c r="D94" s="232"/>
      <c r="E94" s="232"/>
      <c r="F94" s="232"/>
      <c r="G94" s="232"/>
      <c r="H94" s="232"/>
      <c r="I94" s="232"/>
      <c r="J94" s="232"/>
      <c r="K94" s="232"/>
      <c r="L94" s="232"/>
      <c r="M94" s="232"/>
      <c r="N94" s="232"/>
      <c r="O94" s="232"/>
      <c r="P94" s="232"/>
      <c r="Q94" s="232"/>
      <c r="R94" s="232"/>
      <c r="S94" s="232"/>
      <c r="T94" s="232"/>
      <c r="U94" s="10"/>
      <c r="V94" s="10"/>
      <c r="W94" s="10"/>
      <c r="X94" s="10"/>
      <c r="Y94" s="351"/>
      <c r="Z94" s="351"/>
      <c r="AA94" s="351"/>
      <c r="AB94" s="351"/>
      <c r="AC94" s="351"/>
      <c r="AD94" s="351"/>
      <c r="AE94" s="351"/>
      <c r="AF94" s="351"/>
      <c r="AG94" s="351"/>
      <c r="AH94" s="46"/>
      <c r="AI94" s="402"/>
      <c r="AJ94" s="402"/>
      <c r="AK94" s="402"/>
      <c r="AL94" s="402"/>
      <c r="AM94" s="402"/>
      <c r="AN94" s="402"/>
      <c r="AO94" s="354"/>
      <c r="AP94" s="354"/>
      <c r="AQ94" s="32"/>
      <c r="AR94" s="3"/>
    </row>
    <row r="95" spans="1:44" ht="8.25" customHeight="1" x14ac:dyDescent="0.15">
      <c r="A95" s="23"/>
      <c r="B95" s="10"/>
      <c r="C95" s="349" t="s">
        <v>123</v>
      </c>
      <c r="D95" s="297" t="str">
        <f>IF('計算書（5-(ロ)-②）'!$AH$54="","",'計算書（5-(ロ)-②）'!$AH$54)</f>
        <v/>
      </c>
      <c r="E95" s="297"/>
      <c r="F95" s="297"/>
      <c r="G95" s="230" t="s">
        <v>10</v>
      </c>
      <c r="H95" s="297" t="str">
        <f>IF('計算書（5-(ロ)-②）'!$AN$54="","",'計算書（5-(ロ)-②）'!$AN$54)</f>
        <v/>
      </c>
      <c r="I95" s="297"/>
      <c r="J95" s="230" t="s">
        <v>93</v>
      </c>
      <c r="K95" s="230"/>
      <c r="L95" s="230" t="s">
        <v>127</v>
      </c>
      <c r="M95" s="67"/>
      <c r="N95" s="67"/>
      <c r="O95" s="297" t="str">
        <f>IF('計算書（5-(ロ)-②）'!$AU$54="","",'計算書（5-(ロ)-②）'!$AU$54)</f>
        <v/>
      </c>
      <c r="P95" s="297"/>
      <c r="Q95" s="297"/>
      <c r="R95" s="230" t="s">
        <v>10</v>
      </c>
      <c r="S95" s="297" t="str">
        <f>IF('計算書（5-(ロ)-②）'!$BA$54="","",'計算書（5-(ロ)-②）'!$BA$54)</f>
        <v/>
      </c>
      <c r="T95" s="297"/>
      <c r="U95" s="230" t="s">
        <v>112</v>
      </c>
      <c r="V95" s="230"/>
      <c r="W95" s="67"/>
      <c r="X95" s="10"/>
      <c r="Y95" s="350" t="s">
        <v>51</v>
      </c>
      <c r="Z95" s="350"/>
      <c r="AA95" s="350"/>
      <c r="AB95" s="350"/>
      <c r="AC95" s="350"/>
      <c r="AD95" s="350"/>
      <c r="AE95" s="350"/>
      <c r="AF95" s="350"/>
      <c r="AG95" s="350"/>
      <c r="AH95" s="45"/>
      <c r="AI95" s="401" t="str">
        <f>IF('計算書（5-(ロ)-②）'!AU91="","",'計算書（5-(ロ)-②）'!AU91)</f>
        <v/>
      </c>
      <c r="AJ95" s="401"/>
      <c r="AK95" s="401"/>
      <c r="AL95" s="401"/>
      <c r="AM95" s="401"/>
      <c r="AN95" s="401"/>
      <c r="AO95" s="228" t="s">
        <v>31</v>
      </c>
      <c r="AP95" s="228"/>
      <c r="AQ95" s="32"/>
      <c r="AR95" s="3"/>
    </row>
    <row r="96" spans="1:44" ht="8.25" customHeight="1" x14ac:dyDescent="0.15">
      <c r="A96" s="23"/>
      <c r="B96" s="10"/>
      <c r="C96" s="349"/>
      <c r="D96" s="297"/>
      <c r="E96" s="297"/>
      <c r="F96" s="297"/>
      <c r="G96" s="230"/>
      <c r="H96" s="297"/>
      <c r="I96" s="297"/>
      <c r="J96" s="230"/>
      <c r="K96" s="230"/>
      <c r="L96" s="230"/>
      <c r="M96" s="67"/>
      <c r="N96" s="67"/>
      <c r="O96" s="297"/>
      <c r="P96" s="297"/>
      <c r="Q96" s="297"/>
      <c r="R96" s="230"/>
      <c r="S96" s="297"/>
      <c r="T96" s="297"/>
      <c r="U96" s="230"/>
      <c r="V96" s="230"/>
      <c r="W96" s="67"/>
      <c r="X96" s="10"/>
      <c r="Y96" s="351"/>
      <c r="Z96" s="351"/>
      <c r="AA96" s="351"/>
      <c r="AB96" s="351"/>
      <c r="AC96" s="351"/>
      <c r="AD96" s="351"/>
      <c r="AE96" s="351"/>
      <c r="AF96" s="351"/>
      <c r="AG96" s="351"/>
      <c r="AH96" s="46"/>
      <c r="AI96" s="402"/>
      <c r="AJ96" s="402"/>
      <c r="AK96" s="402"/>
      <c r="AL96" s="402"/>
      <c r="AM96" s="402"/>
      <c r="AN96" s="402"/>
      <c r="AO96" s="354"/>
      <c r="AP96" s="354"/>
      <c r="AQ96" s="32"/>
      <c r="AR96" s="3"/>
    </row>
    <row r="97" spans="1:44" ht="8.25" customHeight="1" x14ac:dyDescent="0.15">
      <c r="A97" s="28"/>
      <c r="B97" s="19"/>
      <c r="C97" s="62"/>
      <c r="D97" s="62"/>
      <c r="E97" s="57"/>
      <c r="F97" s="57"/>
      <c r="G97" s="57"/>
      <c r="H97" s="57"/>
      <c r="I97" s="57"/>
      <c r="J97" s="57"/>
      <c r="K97" s="57"/>
      <c r="L97" s="57"/>
      <c r="M97" s="19"/>
      <c r="N97" s="20"/>
      <c r="O97" s="57"/>
      <c r="P97" s="57"/>
      <c r="Q97" s="57"/>
      <c r="R97" s="57"/>
      <c r="S97" s="57"/>
      <c r="T97" s="57"/>
      <c r="U97" s="57"/>
      <c r="V97" s="62"/>
      <c r="W97" s="19"/>
      <c r="X97" s="19"/>
      <c r="Y97" s="19"/>
      <c r="Z97" s="19"/>
      <c r="AA97" s="19"/>
      <c r="AB97" s="19"/>
      <c r="AC97" s="19"/>
      <c r="AD97" s="19"/>
      <c r="AE97" s="19"/>
      <c r="AF97" s="19"/>
      <c r="AG97" s="19"/>
      <c r="AH97" s="48"/>
      <c r="AI97" s="48"/>
      <c r="AJ97" s="48"/>
      <c r="AK97" s="48"/>
      <c r="AL97" s="19"/>
      <c r="AM97" s="19"/>
      <c r="AN97" s="19"/>
      <c r="AO97" s="19"/>
      <c r="AP97" s="19"/>
      <c r="AQ97" s="6"/>
      <c r="AR97" s="3"/>
    </row>
    <row r="98" spans="1:44" ht="12.75" customHeight="1" x14ac:dyDescent="0.15">
      <c r="A98" s="1"/>
      <c r="B98" s="396" t="s">
        <v>63</v>
      </c>
      <c r="C98" s="396"/>
      <c r="D98" s="396"/>
      <c r="E98" s="396"/>
      <c r="F98" s="396"/>
      <c r="G98" s="396"/>
      <c r="H98" s="396"/>
      <c r="I98" s="396"/>
      <c r="J98" s="396"/>
      <c r="K98" s="396"/>
      <c r="L98" s="27"/>
      <c r="M98" s="27"/>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27"/>
      <c r="AN98" s="27"/>
      <c r="AO98" s="27"/>
      <c r="AP98" s="27"/>
      <c r="AQ98" s="2"/>
      <c r="AR98" s="3"/>
    </row>
    <row r="99" spans="1:44" ht="8.25" customHeight="1" x14ac:dyDescent="0.15">
      <c r="A99" s="23"/>
      <c r="B99" s="232"/>
      <c r="C99" s="232"/>
      <c r="D99" s="232"/>
      <c r="E99" s="232"/>
      <c r="F99" s="232"/>
      <c r="G99" s="232"/>
      <c r="H99" s="232"/>
      <c r="I99" s="232"/>
      <c r="J99" s="232"/>
      <c r="K99" s="232"/>
      <c r="L99" s="10"/>
      <c r="M99" s="10"/>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10"/>
      <c r="AN99" s="33"/>
      <c r="AO99" s="33"/>
      <c r="AP99" s="33"/>
      <c r="AQ99" s="66"/>
    </row>
    <row r="100" spans="1:44" ht="6" customHeight="1" x14ac:dyDescent="0.15">
      <c r="A100" s="23"/>
      <c r="B100" s="232" t="s">
        <v>52</v>
      </c>
      <c r="C100" s="232"/>
      <c r="D100" s="232"/>
      <c r="E100" s="232"/>
      <c r="F100" s="232"/>
      <c r="G100" s="232"/>
      <c r="H100" s="232"/>
      <c r="I100" s="232"/>
      <c r="J100" s="232"/>
      <c r="K100" s="232"/>
      <c r="L100" s="232"/>
      <c r="M100" s="232"/>
      <c r="N100" s="232"/>
      <c r="O100" s="232"/>
      <c r="P100" s="232"/>
      <c r="Q100" s="10"/>
      <c r="R100" s="10"/>
      <c r="S100" s="10"/>
      <c r="T100" s="10"/>
      <c r="U100" s="10"/>
      <c r="V100" s="33"/>
      <c r="W100" s="33"/>
      <c r="X100" s="33"/>
      <c r="Y100" s="33"/>
      <c r="Z100" s="33"/>
      <c r="AA100" s="33"/>
      <c r="AB100" s="33"/>
      <c r="AC100" s="33"/>
      <c r="AD100" s="33"/>
      <c r="AE100" s="33"/>
      <c r="AF100" s="33"/>
      <c r="AG100" s="33"/>
      <c r="AH100" s="33"/>
      <c r="AI100" s="33"/>
      <c r="AJ100" s="33"/>
      <c r="AK100" s="33"/>
      <c r="AL100" s="33"/>
      <c r="AM100" s="10"/>
      <c r="AN100" s="33"/>
      <c r="AO100" s="33"/>
      <c r="AP100" s="33"/>
      <c r="AQ100" s="66"/>
    </row>
    <row r="101" spans="1:44" ht="6" customHeight="1" x14ac:dyDescent="0.15">
      <c r="A101" s="23"/>
      <c r="B101" s="232"/>
      <c r="C101" s="232"/>
      <c r="D101" s="232"/>
      <c r="E101" s="232"/>
      <c r="F101" s="232"/>
      <c r="G101" s="232"/>
      <c r="H101" s="232"/>
      <c r="I101" s="232"/>
      <c r="J101" s="232"/>
      <c r="K101" s="232"/>
      <c r="L101" s="232"/>
      <c r="M101" s="232"/>
      <c r="N101" s="232"/>
      <c r="O101" s="232"/>
      <c r="P101" s="232"/>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32"/>
      <c r="AR101" s="3"/>
    </row>
    <row r="102" spans="1:44" ht="6" customHeight="1" x14ac:dyDescent="0.15">
      <c r="A102" s="23"/>
      <c r="B102" s="232" t="s">
        <v>3</v>
      </c>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33"/>
      <c r="AB102" s="10"/>
      <c r="AC102" s="10"/>
      <c r="AD102" s="10"/>
      <c r="AE102" s="10"/>
      <c r="AF102" s="10"/>
      <c r="AG102" s="10"/>
      <c r="AH102" s="10"/>
      <c r="AI102" s="10"/>
      <c r="AJ102" s="10"/>
      <c r="AK102" s="10"/>
      <c r="AL102" s="10"/>
      <c r="AM102" s="10"/>
      <c r="AN102" s="10"/>
      <c r="AO102" s="10"/>
      <c r="AP102" s="10"/>
      <c r="AQ102" s="32"/>
    </row>
    <row r="103" spans="1:44" ht="6" customHeight="1" x14ac:dyDescent="0.15">
      <c r="A103" s="23"/>
      <c r="B103" s="232"/>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c r="AA103" s="33"/>
      <c r="AB103" s="10"/>
      <c r="AC103" s="10"/>
      <c r="AD103" s="10"/>
      <c r="AE103" s="10"/>
      <c r="AF103" s="10"/>
      <c r="AG103" s="10"/>
      <c r="AH103" s="10"/>
      <c r="AI103" s="10"/>
      <c r="AJ103" s="10"/>
      <c r="AK103" s="10"/>
      <c r="AL103" s="10"/>
      <c r="AM103" s="10"/>
      <c r="AN103" s="10"/>
      <c r="AO103" s="10"/>
      <c r="AP103" s="10"/>
      <c r="AQ103" s="32"/>
    </row>
    <row r="104" spans="1:44" ht="6" customHeight="1" x14ac:dyDescent="0.15">
      <c r="A104" s="5"/>
      <c r="B104" s="230" t="s">
        <v>15</v>
      </c>
      <c r="C104" s="230"/>
      <c r="D104" s="230"/>
      <c r="E104" s="230"/>
      <c r="F104" s="230"/>
      <c r="G104" s="230"/>
      <c r="H104" s="230"/>
      <c r="I104" s="230"/>
      <c r="J104" s="230"/>
      <c r="K104" s="230"/>
      <c r="L104" s="230"/>
      <c r="M104" s="230"/>
      <c r="N104" s="230"/>
      <c r="O104" s="23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32"/>
    </row>
    <row r="105" spans="1:44" ht="6" customHeight="1" x14ac:dyDescent="0.15">
      <c r="A105" s="5"/>
      <c r="B105" s="230"/>
      <c r="C105" s="230"/>
      <c r="D105" s="230"/>
      <c r="E105" s="230"/>
      <c r="F105" s="230"/>
      <c r="G105" s="230"/>
      <c r="H105" s="230"/>
      <c r="I105" s="230"/>
      <c r="J105" s="230"/>
      <c r="K105" s="230"/>
      <c r="L105" s="230"/>
      <c r="M105" s="230"/>
      <c r="N105" s="230"/>
      <c r="O105" s="23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32"/>
    </row>
    <row r="106" spans="1:44" ht="6" customHeight="1" x14ac:dyDescent="0.15">
      <c r="A106" s="23"/>
      <c r="B106" s="10"/>
      <c r="C106" s="10"/>
      <c r="D106" s="10"/>
      <c r="E106" s="10"/>
      <c r="F106" s="243" t="s">
        <v>144</v>
      </c>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10"/>
      <c r="AM106" s="10"/>
      <c r="AN106" s="10"/>
      <c r="AO106" s="10"/>
      <c r="AP106" s="10"/>
      <c r="AQ106" s="32"/>
    </row>
    <row r="107" spans="1:44" ht="6" customHeight="1" x14ac:dyDescent="0.15">
      <c r="A107" s="23"/>
      <c r="B107" s="10"/>
      <c r="C107" s="10"/>
      <c r="D107" s="10"/>
      <c r="E107" s="10"/>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10"/>
      <c r="AM107" s="10"/>
      <c r="AN107" s="10"/>
      <c r="AO107" s="10"/>
      <c r="AP107" s="10"/>
      <c r="AQ107" s="32"/>
    </row>
    <row r="108" spans="1:44" ht="7.5" customHeight="1" x14ac:dyDescent="0.15">
      <c r="A108" s="23"/>
      <c r="B108" s="10"/>
      <c r="C108" s="10"/>
      <c r="D108" s="10"/>
      <c r="E108" s="10"/>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10"/>
      <c r="AM108" s="10"/>
      <c r="AN108" s="10"/>
      <c r="AO108" s="10"/>
      <c r="AP108" s="10"/>
      <c r="AQ108" s="32"/>
    </row>
    <row r="109" spans="1:44" ht="19.5" customHeight="1" x14ac:dyDescent="0.15">
      <c r="A109" s="23"/>
      <c r="B109" s="10"/>
      <c r="C109" s="10"/>
      <c r="D109" s="10"/>
      <c r="E109" s="10"/>
      <c r="F109" s="10"/>
      <c r="G109" s="10"/>
      <c r="H109" s="10"/>
      <c r="I109" s="10"/>
      <c r="J109" s="10"/>
      <c r="K109" s="10"/>
      <c r="L109" s="10"/>
      <c r="M109" s="10"/>
      <c r="N109" s="10"/>
      <c r="O109" s="10"/>
      <c r="P109" s="10"/>
      <c r="Q109" s="33"/>
      <c r="R109" s="33"/>
      <c r="S109" s="33"/>
      <c r="T109" s="33"/>
      <c r="U109" s="33"/>
      <c r="V109" s="33"/>
      <c r="W109" s="33"/>
      <c r="X109" s="33"/>
      <c r="Y109" s="33"/>
      <c r="Z109" s="33"/>
      <c r="AA109" s="33"/>
      <c r="AB109" s="33"/>
      <c r="AC109" s="33"/>
      <c r="AD109" s="33"/>
      <c r="AE109" s="33"/>
      <c r="AF109" s="33"/>
      <c r="AG109" s="33"/>
      <c r="AH109" s="76"/>
      <c r="AI109" s="76"/>
      <c r="AJ109" s="76"/>
      <c r="AK109" s="76"/>
      <c r="AL109" s="76"/>
      <c r="AM109" s="10"/>
      <c r="AN109" s="10"/>
      <c r="AO109" s="10"/>
      <c r="AP109" s="10"/>
      <c r="AQ109" s="32"/>
    </row>
    <row r="110" spans="1:44" ht="7.5" customHeight="1" x14ac:dyDescent="0.15">
      <c r="A110" s="23"/>
      <c r="B110" s="10"/>
      <c r="C110" s="10"/>
      <c r="D110" s="10"/>
      <c r="E110" s="10"/>
      <c r="F110" s="10"/>
      <c r="G110" s="10"/>
      <c r="H110" s="10"/>
      <c r="I110" s="10"/>
      <c r="J110" s="10"/>
      <c r="K110" s="10"/>
      <c r="L110" s="10"/>
      <c r="M110" s="10"/>
      <c r="N110" s="10"/>
      <c r="O110" s="10"/>
      <c r="P110" s="10"/>
      <c r="Q110" s="230" t="s">
        <v>16</v>
      </c>
      <c r="R110" s="230"/>
      <c r="S110" s="230"/>
      <c r="T110" s="230"/>
      <c r="U110" s="230"/>
      <c r="V110" s="230"/>
      <c r="W110" s="230"/>
      <c r="X110" s="230"/>
      <c r="Y110" s="230"/>
      <c r="Z110" s="230"/>
      <c r="AA110" s="230"/>
      <c r="AB110" s="230"/>
      <c r="AC110" s="230"/>
      <c r="AD110" s="230"/>
      <c r="AE110" s="230"/>
      <c r="AF110" s="230"/>
      <c r="AG110" s="230"/>
      <c r="AH110" s="76"/>
      <c r="AI110" s="76"/>
      <c r="AJ110" s="76"/>
      <c r="AK110" s="76"/>
      <c r="AL110" s="76"/>
      <c r="AM110" s="10"/>
      <c r="AN110" s="10"/>
      <c r="AO110" s="10"/>
      <c r="AP110" s="10"/>
      <c r="AQ110" s="32"/>
    </row>
    <row r="111" spans="1:44" ht="7.5" customHeight="1" x14ac:dyDescent="0.15">
      <c r="A111" s="23"/>
      <c r="B111" s="10"/>
      <c r="C111" s="10"/>
      <c r="D111" s="10"/>
      <c r="E111" s="10"/>
      <c r="F111" s="10"/>
      <c r="G111" s="10"/>
      <c r="H111" s="10"/>
      <c r="I111" s="10"/>
      <c r="J111" s="10"/>
      <c r="K111" s="10"/>
      <c r="L111" s="10"/>
      <c r="M111" s="10"/>
      <c r="N111" s="10"/>
      <c r="O111" s="10"/>
      <c r="P111" s="10"/>
      <c r="Q111" s="230"/>
      <c r="R111" s="230"/>
      <c r="S111" s="230"/>
      <c r="T111" s="230"/>
      <c r="U111" s="230"/>
      <c r="V111" s="230"/>
      <c r="W111" s="230"/>
      <c r="X111" s="230"/>
      <c r="Y111" s="230"/>
      <c r="Z111" s="230"/>
      <c r="AA111" s="230"/>
      <c r="AB111" s="230"/>
      <c r="AC111" s="230"/>
      <c r="AD111" s="230"/>
      <c r="AE111" s="230"/>
      <c r="AF111" s="230"/>
      <c r="AG111" s="230"/>
      <c r="AH111" s="76"/>
      <c r="AI111" s="76"/>
      <c r="AJ111" s="76"/>
      <c r="AK111" s="76"/>
      <c r="AL111" s="76"/>
      <c r="AM111" s="10"/>
      <c r="AN111" s="10"/>
      <c r="AO111" s="10"/>
      <c r="AP111" s="10"/>
      <c r="AQ111" s="32"/>
    </row>
    <row r="112" spans="1:44" ht="7.5" customHeight="1" x14ac:dyDescent="0.15">
      <c r="A112" s="23"/>
      <c r="B112" s="10"/>
      <c r="C112" s="10"/>
      <c r="D112" s="10"/>
      <c r="E112" s="10"/>
      <c r="F112" s="10"/>
      <c r="G112" s="10"/>
      <c r="H112" s="10"/>
      <c r="I112" s="10"/>
      <c r="J112" s="10"/>
      <c r="K112" s="10"/>
      <c r="L112" s="10"/>
      <c r="M112" s="10"/>
      <c r="N112" s="10"/>
      <c r="O112" s="10"/>
      <c r="P112" s="10"/>
      <c r="Q112" s="10"/>
      <c r="R112" s="10"/>
      <c r="S112" s="10"/>
      <c r="T112" s="10"/>
      <c r="U112" s="10"/>
      <c r="V112" s="76"/>
      <c r="W112" s="76"/>
      <c r="X112" s="76"/>
      <c r="Y112" s="76"/>
      <c r="Z112" s="76"/>
      <c r="AA112" s="76"/>
      <c r="AB112" s="76"/>
      <c r="AC112" s="76"/>
      <c r="AD112" s="76"/>
      <c r="AE112" s="76"/>
      <c r="AF112" s="76"/>
      <c r="AG112" s="76"/>
      <c r="AH112" s="76"/>
      <c r="AI112" s="76"/>
      <c r="AJ112" s="76"/>
      <c r="AK112" s="76"/>
      <c r="AL112" s="76"/>
      <c r="AM112" s="10"/>
      <c r="AN112" s="10"/>
      <c r="AO112" s="10"/>
      <c r="AP112" s="10"/>
      <c r="AQ112" s="32"/>
    </row>
    <row r="113" spans="1:43" ht="21" customHeight="1" x14ac:dyDescent="0.15">
      <c r="A113" s="28"/>
      <c r="B113" s="19"/>
      <c r="C113" s="19"/>
      <c r="D113" s="19"/>
      <c r="E113" s="19"/>
      <c r="F113" s="19"/>
      <c r="G113" s="19"/>
      <c r="H113" s="19"/>
      <c r="I113" s="19"/>
      <c r="J113" s="19"/>
      <c r="K113" s="19"/>
      <c r="L113" s="19"/>
      <c r="M113" s="19"/>
      <c r="N113" s="19"/>
      <c r="O113" s="19"/>
      <c r="P113" s="19"/>
      <c r="Q113" s="19"/>
      <c r="R113" s="19"/>
      <c r="S113" s="19"/>
      <c r="T113" s="19"/>
      <c r="U113" s="19"/>
      <c r="V113" s="77"/>
      <c r="W113" s="77"/>
      <c r="X113" s="77"/>
      <c r="Y113" s="77"/>
      <c r="Z113" s="77"/>
      <c r="AA113" s="77"/>
      <c r="AB113" s="77"/>
      <c r="AC113" s="77"/>
      <c r="AD113" s="77"/>
      <c r="AE113" s="77"/>
      <c r="AF113" s="77"/>
      <c r="AG113" s="77"/>
      <c r="AH113" s="77"/>
      <c r="AI113" s="77"/>
      <c r="AJ113" s="77"/>
      <c r="AK113" s="77"/>
      <c r="AL113" s="77"/>
      <c r="AM113" s="19"/>
      <c r="AN113" s="19"/>
      <c r="AO113" s="19"/>
      <c r="AP113" s="19"/>
      <c r="AQ113" s="6"/>
    </row>
    <row r="114" spans="1:43" ht="14.25" customHeight="1" x14ac:dyDescent="0.15">
      <c r="A114" s="243" t="s">
        <v>53</v>
      </c>
      <c r="B114" s="243"/>
      <c r="C114" s="243"/>
      <c r="D114" s="243"/>
      <c r="E114" s="399" t="s">
        <v>54</v>
      </c>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c r="AG114" s="399"/>
      <c r="AH114" s="399"/>
      <c r="AI114" s="399"/>
      <c r="AJ114" s="399"/>
      <c r="AK114" s="399"/>
      <c r="AL114" s="399"/>
      <c r="AM114" s="399"/>
      <c r="AN114" s="399"/>
      <c r="AO114" s="399"/>
      <c r="AP114" s="399"/>
      <c r="AQ114" s="30"/>
    </row>
    <row r="115" spans="1:43" ht="14.25" customHeight="1" x14ac:dyDescent="0.15">
      <c r="A115" s="50"/>
      <c r="B115" s="50"/>
      <c r="C115" s="50"/>
      <c r="D115" s="51"/>
      <c r="E115" s="400"/>
      <c r="F115" s="400"/>
      <c r="G115" s="400"/>
      <c r="H115" s="400"/>
      <c r="I115" s="400"/>
      <c r="J115" s="400"/>
      <c r="K115" s="400"/>
      <c r="L115" s="400"/>
      <c r="M115" s="400"/>
      <c r="N115" s="400"/>
      <c r="O115" s="400"/>
      <c r="P115" s="400"/>
      <c r="Q115" s="400"/>
      <c r="R115" s="400"/>
      <c r="S115" s="400"/>
      <c r="T115" s="400"/>
      <c r="U115" s="400"/>
      <c r="V115" s="400"/>
      <c r="W115" s="400"/>
      <c r="X115" s="400"/>
      <c r="Y115" s="400"/>
      <c r="Z115" s="400"/>
      <c r="AA115" s="400"/>
      <c r="AB115" s="400"/>
      <c r="AC115" s="400"/>
      <c r="AD115" s="400"/>
      <c r="AE115" s="400"/>
      <c r="AF115" s="400"/>
      <c r="AG115" s="400"/>
      <c r="AH115" s="400"/>
      <c r="AI115" s="400"/>
      <c r="AJ115" s="400"/>
      <c r="AK115" s="400"/>
      <c r="AL115" s="400"/>
      <c r="AM115" s="400"/>
      <c r="AN115" s="400"/>
      <c r="AO115" s="400"/>
      <c r="AP115" s="400"/>
      <c r="AQ115" s="30"/>
    </row>
    <row r="116" spans="1:43" ht="14.25" customHeight="1" x14ac:dyDescent="0.15">
      <c r="A116" s="414" t="s">
        <v>55</v>
      </c>
      <c r="B116" s="414"/>
      <c r="C116" s="414"/>
      <c r="D116" s="414"/>
      <c r="E116" s="398" t="s">
        <v>56</v>
      </c>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c r="AG116" s="398"/>
      <c r="AH116" s="398"/>
      <c r="AI116" s="398"/>
      <c r="AJ116" s="398"/>
      <c r="AK116" s="398"/>
      <c r="AL116" s="398"/>
      <c r="AM116" s="398"/>
      <c r="AN116" s="398"/>
      <c r="AO116" s="398"/>
      <c r="AP116" s="398"/>
      <c r="AQ116" s="30"/>
    </row>
    <row r="117" spans="1:43" ht="14.25" customHeight="1" x14ac:dyDescent="0.15">
      <c r="A117" s="50"/>
      <c r="B117" s="50"/>
      <c r="C117" s="50"/>
      <c r="D117" s="50"/>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c r="AG117" s="398"/>
      <c r="AH117" s="398"/>
      <c r="AI117" s="398"/>
      <c r="AJ117" s="398"/>
      <c r="AK117" s="398"/>
      <c r="AL117" s="398"/>
      <c r="AM117" s="398"/>
      <c r="AN117" s="398"/>
      <c r="AO117" s="398"/>
      <c r="AP117" s="398"/>
      <c r="AQ117" s="30"/>
    </row>
    <row r="118" spans="1:43" ht="14.25" customHeight="1" x14ac:dyDescent="0.15">
      <c r="A118" s="414" t="s">
        <v>57</v>
      </c>
      <c r="B118" s="414"/>
      <c r="C118" s="414"/>
      <c r="D118" s="414"/>
      <c r="E118" s="30" t="s">
        <v>64</v>
      </c>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row>
    <row r="119" spans="1:43" ht="14.25" customHeight="1" x14ac:dyDescent="0.15">
      <c r="A119" s="30" t="s">
        <v>4</v>
      </c>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row>
    <row r="120" spans="1:43" ht="42.75" customHeight="1" x14ac:dyDescent="0.4">
      <c r="B120" s="411" t="s">
        <v>109</v>
      </c>
      <c r="C120" s="411"/>
      <c r="D120" s="411"/>
      <c r="E120" s="411"/>
      <c r="F120" s="411"/>
      <c r="G120" s="411"/>
      <c r="H120" s="411"/>
      <c r="I120" s="411"/>
      <c r="J120" s="411"/>
      <c r="K120" s="411"/>
      <c r="L120" s="411"/>
      <c r="M120" s="411"/>
      <c r="N120" s="411"/>
      <c r="O120" s="411"/>
      <c r="P120" s="411"/>
      <c r="Q120" s="411"/>
      <c r="R120" s="411"/>
      <c r="S120" s="411"/>
      <c r="T120" s="411"/>
      <c r="U120" s="411"/>
      <c r="V120" s="411"/>
      <c r="W120" s="411"/>
      <c r="X120" s="411"/>
      <c r="Y120" s="411"/>
      <c r="Z120" s="411"/>
      <c r="AA120" s="411"/>
      <c r="AB120" s="411"/>
      <c r="AC120" s="411"/>
      <c r="AD120" s="411"/>
      <c r="AE120" s="411"/>
      <c r="AF120" s="411"/>
      <c r="AG120" s="411"/>
      <c r="AH120" s="411"/>
      <c r="AI120" s="411"/>
      <c r="AJ120" s="411"/>
      <c r="AK120" s="411"/>
      <c r="AL120" s="411"/>
      <c r="AM120" s="411"/>
      <c r="AN120" s="411"/>
      <c r="AO120" s="411"/>
      <c r="AP120" s="411"/>
      <c r="AQ120" s="411"/>
    </row>
    <row r="121" spans="1:43" ht="14.25" customHeight="1" x14ac:dyDescent="0.1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row>
    <row r="122" spans="1:43" ht="14.25" customHeight="1" x14ac:dyDescent="0.1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row>
    <row r="123" spans="1:43" ht="8.25" customHeight="1" x14ac:dyDescent="0.15">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row>
  </sheetData>
  <mergeCells count="176">
    <mergeCell ref="AK55:AP56"/>
    <mergeCell ref="B120:AQ120"/>
    <mergeCell ref="I63:J64"/>
    <mergeCell ref="K62:N63"/>
    <mergeCell ref="AI65:AN66"/>
    <mergeCell ref="AI67:AN68"/>
    <mergeCell ref="AI69:AN70"/>
    <mergeCell ref="AI71:AN72"/>
    <mergeCell ref="AI73:AN74"/>
    <mergeCell ref="AI81:AN82"/>
    <mergeCell ref="AI83:AN84"/>
    <mergeCell ref="AO93:AP94"/>
    <mergeCell ref="AO95:AP96"/>
    <mergeCell ref="Y95:AG96"/>
    <mergeCell ref="A118:D118"/>
    <mergeCell ref="B104:O105"/>
    <mergeCell ref="Q110:AG111"/>
    <mergeCell ref="A114:D114"/>
    <mergeCell ref="A116:D116"/>
    <mergeCell ref="B98:K99"/>
    <mergeCell ref="B100:P101"/>
    <mergeCell ref="B102:Z103"/>
    <mergeCell ref="F106:AK107"/>
    <mergeCell ref="Y79:AJ80"/>
    <mergeCell ref="AQ55:AQ56"/>
    <mergeCell ref="B36:AP40"/>
    <mergeCell ref="Y91:AG92"/>
    <mergeCell ref="B85:W86"/>
    <mergeCell ref="B51:X52"/>
    <mergeCell ref="AK47:AO48"/>
    <mergeCell ref="AI61:AN62"/>
    <mergeCell ref="AI63:AN64"/>
    <mergeCell ref="AO91:AP92"/>
    <mergeCell ref="AI85:AN86"/>
    <mergeCell ref="AI87:AN88"/>
    <mergeCell ref="AI89:AN90"/>
    <mergeCell ref="AI91:AN92"/>
    <mergeCell ref="J78:K79"/>
    <mergeCell ref="L69:M70"/>
    <mergeCell ref="D87:F88"/>
    <mergeCell ref="G87:G88"/>
    <mergeCell ref="H87:I88"/>
    <mergeCell ref="J87:K88"/>
    <mergeCell ref="L87:L88"/>
    <mergeCell ref="O87:Q88"/>
    <mergeCell ref="R87:R88"/>
    <mergeCell ref="AK51:AP52"/>
    <mergeCell ref="AQ51:AQ52"/>
    <mergeCell ref="W19:Y20"/>
    <mergeCell ref="E116:AP117"/>
    <mergeCell ref="E114:AP115"/>
    <mergeCell ref="AI95:AN96"/>
    <mergeCell ref="Y93:AG94"/>
    <mergeCell ref="AO61:AP62"/>
    <mergeCell ref="AO63:AP64"/>
    <mergeCell ref="B55:X56"/>
    <mergeCell ref="B89:M90"/>
    <mergeCell ref="Y89:AG90"/>
    <mergeCell ref="AO81:AP82"/>
    <mergeCell ref="AO83:AP84"/>
    <mergeCell ref="AO85:AP86"/>
    <mergeCell ref="AO87:AP88"/>
    <mergeCell ref="AO89:AP90"/>
    <mergeCell ref="B67:L68"/>
    <mergeCell ref="B71:U72"/>
    <mergeCell ref="H77:I78"/>
    <mergeCell ref="L77:M78"/>
    <mergeCell ref="O78:Q79"/>
    <mergeCell ref="Y87:AG88"/>
    <mergeCell ref="Y77:AK78"/>
    <mergeCell ref="AI93:AN94"/>
    <mergeCell ref="AP47:AP48"/>
    <mergeCell ref="AC33:AP35"/>
    <mergeCell ref="B1:AN2"/>
    <mergeCell ref="A11:AQ12"/>
    <mergeCell ref="A9:J10"/>
    <mergeCell ref="AD13:AE14"/>
    <mergeCell ref="A28:C29"/>
    <mergeCell ref="AH13:AI14"/>
    <mergeCell ref="C15:J16"/>
    <mergeCell ref="I47:J48"/>
    <mergeCell ref="L48:R49"/>
    <mergeCell ref="I49:J50"/>
    <mergeCell ref="Y47:AG48"/>
    <mergeCell ref="B23:AP27"/>
    <mergeCell ref="AL13:AM14"/>
    <mergeCell ref="AA21:AN22"/>
    <mergeCell ref="AB13:AC14"/>
    <mergeCell ref="AF13:AG14"/>
    <mergeCell ref="AJ13:AK14"/>
    <mergeCell ref="A41:AQ42"/>
    <mergeCell ref="A43:G44"/>
    <mergeCell ref="AC43:AN44"/>
    <mergeCell ref="Y13:Z14"/>
    <mergeCell ref="W17:Y18"/>
    <mergeCell ref="W21:Y22"/>
    <mergeCell ref="AA19:AN20"/>
    <mergeCell ref="AO65:AP66"/>
    <mergeCell ref="A45:P46"/>
    <mergeCell ref="I61:J62"/>
    <mergeCell ref="Y85:AG86"/>
    <mergeCell ref="H79:I80"/>
    <mergeCell ref="L79:M80"/>
    <mergeCell ref="X67:AF68"/>
    <mergeCell ref="AO67:AP68"/>
    <mergeCell ref="X69:AF70"/>
    <mergeCell ref="AO69:AP70"/>
    <mergeCell ref="X71:AF72"/>
    <mergeCell ref="AO71:AP72"/>
    <mergeCell ref="AO73:AP74"/>
    <mergeCell ref="Y61:AG62"/>
    <mergeCell ref="Y63:AE64"/>
    <mergeCell ref="A75:P76"/>
    <mergeCell ref="A59:R60"/>
    <mergeCell ref="O30:AB32"/>
    <mergeCell ref="B30:N32"/>
    <mergeCell ref="AC30:AP32"/>
    <mergeCell ref="O33:AB35"/>
    <mergeCell ref="B33:N35"/>
    <mergeCell ref="Y81:AG82"/>
    <mergeCell ref="Y83:AG84"/>
    <mergeCell ref="B81:Q82"/>
    <mergeCell ref="Y51:AJ52"/>
    <mergeCell ref="Y55:AJ56"/>
    <mergeCell ref="D65:AF66"/>
    <mergeCell ref="I53:I54"/>
    <mergeCell ref="J53:K54"/>
    <mergeCell ref="L53:M54"/>
    <mergeCell ref="I57:I58"/>
    <mergeCell ref="J57:K58"/>
    <mergeCell ref="L57:M58"/>
    <mergeCell ref="I69:I70"/>
    <mergeCell ref="J69:K70"/>
    <mergeCell ref="E53:E54"/>
    <mergeCell ref="F53:H54"/>
    <mergeCell ref="E57:E58"/>
    <mergeCell ref="F57:H58"/>
    <mergeCell ref="E69:E70"/>
    <mergeCell ref="F69:H70"/>
    <mergeCell ref="D83:F84"/>
    <mergeCell ref="G83:G84"/>
    <mergeCell ref="H83:I84"/>
    <mergeCell ref="X73:AF74"/>
    <mergeCell ref="C91:C92"/>
    <mergeCell ref="D91:F92"/>
    <mergeCell ref="G91:G92"/>
    <mergeCell ref="H91:I92"/>
    <mergeCell ref="J91:K92"/>
    <mergeCell ref="L91:L92"/>
    <mergeCell ref="O91:Q92"/>
    <mergeCell ref="R91:R92"/>
    <mergeCell ref="S91:T92"/>
    <mergeCell ref="AL77:AN78"/>
    <mergeCell ref="AL79:AN80"/>
    <mergeCell ref="D95:F96"/>
    <mergeCell ref="G95:G96"/>
    <mergeCell ref="H95:I96"/>
    <mergeCell ref="J95:K96"/>
    <mergeCell ref="L95:L96"/>
    <mergeCell ref="O95:Q96"/>
    <mergeCell ref="R95:R96"/>
    <mergeCell ref="S95:T96"/>
    <mergeCell ref="U95:V96"/>
    <mergeCell ref="S87:T88"/>
    <mergeCell ref="U87:V88"/>
    <mergeCell ref="U91:V92"/>
    <mergeCell ref="J83:K84"/>
    <mergeCell ref="L83:L84"/>
    <mergeCell ref="O83:Q84"/>
    <mergeCell ref="R83:R84"/>
    <mergeCell ref="B93:T94"/>
    <mergeCell ref="C95:C96"/>
    <mergeCell ref="C83:C84"/>
    <mergeCell ref="S83:T84"/>
    <mergeCell ref="U83:V84"/>
    <mergeCell ref="C87:C88"/>
  </mergeCells>
  <phoneticPr fontId="1"/>
  <pageMargins left="0.59055118110236227" right="0.39370078740157483" top="0.2" bottom="0.2" header="0" footer="0"/>
  <pageSetup paperSize="9" scale="91" fitToHeight="0" orientation="portrait" r:id="rId1"/>
  <rowBreaks count="1" manualBreakCount="1">
    <brk id="113" max="4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計算書（5-(ロ)-②）</vt:lpstr>
      <vt:lpstr>申請書（5-(ロ)-②）</vt:lpstr>
      <vt:lpstr>'計算書（5-(ロ)-②）'!Print_Area</vt:lpstr>
      <vt:lpstr>'申請書（5-(ロ)-②）'!Print_Area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2024-11-26T08:09:07Z</dcterms:modified>
</cp:coreProperties>
</file>