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nnwfl01\User\【300】市民生活部\【335】税務課\【336】市民税係\税務係\01_法人市民税\00様式等\HP様式\法人市民税申告書\Ｒ３改正\"/>
    </mc:Choice>
  </mc:AlternateContent>
  <workbookProtection workbookPassword="C7BD" lockStructure="1"/>
  <bookViews>
    <workbookView xWindow="-12" yWindow="5016" windowWidth="21636" windowHeight="5052"/>
  </bookViews>
  <sheets>
    <sheet name="法人市民税申告書（中間・確定・修正申告用）" sheetId="1" r:id="rId1"/>
    <sheet name="Sheet1" sheetId="2" r:id="rId2"/>
  </sheets>
  <calcPr calcId="162913"/>
</workbook>
</file>

<file path=xl/calcChain.xml><?xml version="1.0" encoding="utf-8"?>
<calcChain xmlns="http://schemas.openxmlformats.org/spreadsheetml/2006/main">
  <c r="BF142" i="1" l="1"/>
  <c r="AX141" i="1"/>
  <c r="BL138" i="1"/>
  <c r="BL107" i="1" l="1"/>
  <c r="BL106" i="1"/>
  <c r="BL105" i="1"/>
  <c r="BJ91" i="1"/>
  <c r="BJ88" i="1"/>
  <c r="BJ87" i="1"/>
  <c r="BL104" i="1" l="1"/>
  <c r="AV99" i="1"/>
  <c r="AV31" i="1"/>
  <c r="AV102" i="1" s="1"/>
  <c r="BL42" i="1"/>
  <c r="BL44" i="1" s="1"/>
  <c r="BL115" i="1" s="1"/>
  <c r="BH52" i="1"/>
  <c r="AV32" i="1" s="1"/>
  <c r="BP52" i="1"/>
  <c r="BL75" i="1"/>
  <c r="Y77" i="1"/>
  <c r="AE77" i="1"/>
  <c r="AK77" i="1"/>
  <c r="BE78" i="1"/>
  <c r="BR78" i="1"/>
  <c r="BT78" i="1"/>
  <c r="BV78" i="1"/>
  <c r="F79" i="1"/>
  <c r="BO80" i="1"/>
  <c r="BR80" i="1"/>
  <c r="BU80" i="1"/>
  <c r="BO82" i="1"/>
  <c r="BR82" i="1"/>
  <c r="BU82" i="1"/>
  <c r="AG84" i="1"/>
  <c r="BD84" i="1"/>
  <c r="F85" i="1"/>
  <c r="F86" i="1"/>
  <c r="F89" i="1"/>
  <c r="AD89" i="1"/>
  <c r="F90" i="1"/>
  <c r="AD90" i="1"/>
  <c r="F93" i="1"/>
  <c r="J93" i="1"/>
  <c r="N93" i="1"/>
  <c r="V93" i="1"/>
  <c r="Z93" i="1"/>
  <c r="AD93" i="1"/>
  <c r="AX93" i="1"/>
  <c r="AV97" i="1"/>
  <c r="AV98" i="1"/>
  <c r="AV100" i="1"/>
  <c r="AV101" i="1"/>
  <c r="BH102" i="1"/>
  <c r="BH103" i="1"/>
  <c r="BL108" i="1"/>
  <c r="BL110" i="1"/>
  <c r="BL111" i="1"/>
  <c r="AV113" i="1"/>
  <c r="AZ113" i="1"/>
  <c r="BL114" i="1"/>
  <c r="BL117" i="1"/>
  <c r="B121" i="1"/>
  <c r="X121" i="1"/>
  <c r="BH121" i="1"/>
  <c r="BP121" i="1"/>
  <c r="B122" i="1"/>
  <c r="X122" i="1"/>
  <c r="BH122" i="1"/>
  <c r="BP122" i="1"/>
  <c r="AZ123" i="1"/>
  <c r="BP123" i="1"/>
  <c r="AZ124" i="1"/>
  <c r="BD124" i="1"/>
  <c r="BH124" i="1"/>
  <c r="BR124" i="1"/>
  <c r="AZ125" i="1"/>
  <c r="BD125" i="1"/>
  <c r="BH125" i="1"/>
  <c r="E126" i="1"/>
  <c r="V126" i="1"/>
  <c r="X126" i="1"/>
  <c r="AF126" i="1"/>
  <c r="BR126" i="1"/>
  <c r="AZ127" i="1"/>
  <c r="BD127" i="1"/>
  <c r="BH127" i="1"/>
  <c r="E128" i="1"/>
  <c r="V128" i="1"/>
  <c r="X128" i="1"/>
  <c r="AF128" i="1"/>
  <c r="AW128" i="1"/>
  <c r="BR129" i="1"/>
  <c r="AZ130" i="1"/>
  <c r="BC130" i="1"/>
  <c r="BF130" i="1"/>
  <c r="E131" i="1"/>
  <c r="V131" i="1"/>
  <c r="X131" i="1"/>
  <c r="AF131" i="1"/>
  <c r="AZ132" i="1"/>
  <c r="BC132" i="1"/>
  <c r="BF132" i="1"/>
  <c r="E133" i="1"/>
  <c r="V133" i="1"/>
  <c r="X133" i="1"/>
  <c r="AF133" i="1"/>
  <c r="AW133" i="1"/>
  <c r="BK133" i="1"/>
  <c r="E134" i="1"/>
  <c r="V134" i="1"/>
  <c r="X134" i="1"/>
  <c r="AF134" i="1"/>
  <c r="BC134" i="1"/>
  <c r="BL134" i="1"/>
  <c r="E135" i="1"/>
  <c r="V135" i="1"/>
  <c r="X135" i="1"/>
  <c r="AF135" i="1"/>
  <c r="E137" i="1"/>
  <c r="V137" i="1"/>
  <c r="X137" i="1"/>
  <c r="AF137" i="1"/>
  <c r="E139" i="1"/>
  <c r="V139" i="1"/>
  <c r="X139" i="1"/>
  <c r="AF139" i="1"/>
  <c r="BL31" i="1" l="1"/>
  <c r="BL32" i="1"/>
  <c r="BL38" i="1" s="1"/>
  <c r="BL41" i="1" s="1"/>
  <c r="AV103" i="1"/>
  <c r="BL113" i="1"/>
  <c r="BH123" i="1"/>
  <c r="BL102" i="1" l="1"/>
  <c r="BL103" i="1"/>
  <c r="BL109" i="1"/>
  <c r="BL112" i="1" l="1"/>
  <c r="BL45" i="1"/>
  <c r="BL116" i="1" l="1"/>
  <c r="BL47" i="1"/>
  <c r="BL65" i="1" s="1"/>
  <c r="BL136" i="1" s="1"/>
  <c r="BL118" i="1" l="1"/>
</calcChain>
</file>

<file path=xl/comments1.xml><?xml version="1.0" encoding="utf-8"?>
<comments xmlns="http://schemas.openxmlformats.org/spreadsheetml/2006/main">
  <authors>
    <author>357</author>
  </authors>
  <commentList>
    <comment ref="AV31" authorId="0" shapeId="0">
      <text>
        <r>
          <rPr>
            <sz val="9"/>
            <color indexed="81"/>
            <rFont val="ＭＳ Ｐゴシック"/>
            <family val="3"/>
            <charset val="128"/>
          </rPr>
          <t>基本計算式
=ROUNDDOWN(AV27+AV28-AV29+AV30,-3)</t>
        </r>
      </text>
    </comment>
    <comment ref="AV32" authorId="0" shapeId="0">
      <text>
        <r>
          <rPr>
            <sz val="9"/>
            <color indexed="81"/>
            <rFont val="ＭＳ Ｐゴシック"/>
            <family val="3"/>
            <charset val="128"/>
          </rPr>
          <t>基本計算式
=IF(AZ50-BH50&gt;0,ROUNDDOWN(ROUNDDOWN(AV31/AZ50,LEN(AZ50))*BH50,-3),0)</t>
        </r>
      </text>
    </comment>
    <comment ref="BL45" authorId="0" shapeId="0">
      <text>
        <r>
          <rPr>
            <sz val="9"/>
            <color indexed="81"/>
            <rFont val="ＭＳ Ｐゴシック"/>
            <family val="3"/>
            <charset val="128"/>
          </rPr>
          <t>基本計算式
=IF(BL39&lt;0,0,BL39)+IF(BL42&lt;0,0,BL42)</t>
        </r>
      </text>
    </comment>
  </commentList>
</comments>
</file>

<file path=xl/sharedStrings.xml><?xml version="1.0" encoding="utf-8"?>
<sst xmlns="http://schemas.openxmlformats.org/spreadsheetml/2006/main" count="230" uniqueCount="113">
  <si>
    <t>①</t>
    <phoneticPr fontId="1"/>
  </si>
  <si>
    <t>②</t>
    <phoneticPr fontId="1"/>
  </si>
  <si>
    <t>⑧</t>
    <phoneticPr fontId="1"/>
  </si>
  <si>
    <t>⑨</t>
    <phoneticPr fontId="1"/>
  </si>
  <si>
    <t>⑩</t>
    <phoneticPr fontId="1"/>
  </si>
  <si>
    <t>⑪</t>
    <phoneticPr fontId="1"/>
  </si>
  <si>
    <t>⑫</t>
    <phoneticPr fontId="1"/>
  </si>
  <si>
    <t>⑬</t>
    <phoneticPr fontId="1"/>
  </si>
  <si>
    <t>⑭</t>
    <phoneticPr fontId="1"/>
  </si>
  <si>
    <t>月</t>
    <rPh sb="0" eb="1">
      <t>ツキ</t>
    </rPh>
    <phoneticPr fontId="1"/>
  </si>
  <si>
    <t>⑮</t>
    <phoneticPr fontId="1"/>
  </si>
  <si>
    <t>⑯</t>
    <phoneticPr fontId="1"/>
  </si>
  <si>
    <t>⑰</t>
    <phoneticPr fontId="1"/>
  </si>
  <si>
    <t>⑱</t>
    <phoneticPr fontId="1"/>
  </si>
  <si>
    <t>⑲</t>
    <phoneticPr fontId="1"/>
  </si>
  <si>
    <t>課税標準</t>
    <rPh sb="0" eb="2">
      <t>カゼイ</t>
    </rPh>
    <rPh sb="2" eb="4">
      <t>ヒョウジュン</t>
    </rPh>
    <phoneticPr fontId="1"/>
  </si>
  <si>
    <t>税　　　　　額</t>
    <rPh sb="0" eb="1">
      <t>ゼイ</t>
    </rPh>
    <rPh sb="6" eb="7">
      <t>ガク</t>
    </rPh>
    <phoneticPr fontId="1"/>
  </si>
  <si>
    <t>法　人　税　割　額</t>
    <rPh sb="0" eb="1">
      <t>ホウ</t>
    </rPh>
    <rPh sb="2" eb="3">
      <t>ヒト</t>
    </rPh>
    <rPh sb="4" eb="5">
      <t>ゼイ</t>
    </rPh>
    <rPh sb="6" eb="7">
      <t>ワリ</t>
    </rPh>
    <rPh sb="8" eb="9">
      <t>ガク</t>
    </rPh>
    <phoneticPr fontId="1"/>
  </si>
  <si>
    <t>摘　　　　　　　　要</t>
    <rPh sb="0" eb="1">
      <t>ツム</t>
    </rPh>
    <rPh sb="9" eb="10">
      <t>ヨウ</t>
    </rPh>
    <phoneticPr fontId="1"/>
  </si>
  <si>
    <t>（使　徒　秘　匿　金　税　額　等）
法人税法の規定によって計算した法人税額</t>
    <rPh sb="1" eb="2">
      <t>シ</t>
    </rPh>
    <rPh sb="3" eb="4">
      <t>ト</t>
    </rPh>
    <rPh sb="5" eb="6">
      <t>ヒ</t>
    </rPh>
    <rPh sb="7" eb="8">
      <t>トク</t>
    </rPh>
    <rPh sb="9" eb="10">
      <t>キン</t>
    </rPh>
    <rPh sb="11" eb="12">
      <t>ゼイ</t>
    </rPh>
    <rPh sb="13" eb="14">
      <t>ガク</t>
    </rPh>
    <rPh sb="15" eb="16">
      <t>トウ</t>
    </rPh>
    <phoneticPr fontId="1"/>
  </si>
  <si>
    <t>還付法人税額等の控除額</t>
    <rPh sb="0" eb="2">
      <t>カンプ</t>
    </rPh>
    <rPh sb="2" eb="5">
      <t>ホウジンゼイ</t>
    </rPh>
    <rPh sb="5" eb="6">
      <t>ガク</t>
    </rPh>
    <rPh sb="6" eb="7">
      <t>トウ</t>
    </rPh>
    <rPh sb="8" eb="10">
      <t>コウジョ</t>
    </rPh>
    <rPh sb="10" eb="11">
      <t>ガク</t>
    </rPh>
    <phoneticPr fontId="1"/>
  </si>
  <si>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1"/>
  </si>
  <si>
    <t>外国の法人税等の額の控除額</t>
    <rPh sb="0" eb="2">
      <t>ガイコク</t>
    </rPh>
    <rPh sb="3" eb="6">
      <t>ホウジンゼイ</t>
    </rPh>
    <rPh sb="6" eb="7">
      <t>トウ</t>
    </rPh>
    <rPh sb="8" eb="9">
      <t>ガク</t>
    </rPh>
    <rPh sb="10" eb="12">
      <t>コウジョ</t>
    </rPh>
    <rPh sb="12" eb="13">
      <t>ガク</t>
    </rPh>
    <phoneticPr fontId="1"/>
  </si>
  <si>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1"/>
  </si>
  <si>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1"/>
  </si>
  <si>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1"/>
  </si>
  <si>
    <t>均等割額</t>
    <rPh sb="0" eb="3">
      <t>キントウワリ</t>
    </rPh>
    <rPh sb="3" eb="4">
      <t>ガク</t>
    </rPh>
    <phoneticPr fontId="1"/>
  </si>
  <si>
    <t>算定期間中において事務所等を有していた月数</t>
    <rPh sb="0" eb="2">
      <t>サンテイ</t>
    </rPh>
    <rPh sb="2" eb="5">
      <t>キカンチュウ</t>
    </rPh>
    <rPh sb="9" eb="11">
      <t>ジム</t>
    </rPh>
    <rPh sb="11" eb="12">
      <t>ショ</t>
    </rPh>
    <rPh sb="12" eb="13">
      <t>トウ</t>
    </rPh>
    <rPh sb="14" eb="15">
      <t>ユウ</t>
    </rPh>
    <rPh sb="19" eb="21">
      <t>ツキスウ</t>
    </rPh>
    <phoneticPr fontId="1"/>
  </si>
  <si>
    <t>既に納付の確定した当期分の均等割額</t>
    <rPh sb="0" eb="1">
      <t>スデ</t>
    </rPh>
    <rPh sb="2" eb="4">
      <t>ノウフ</t>
    </rPh>
    <rPh sb="5" eb="7">
      <t>カクテイ</t>
    </rPh>
    <rPh sb="9" eb="11">
      <t>トウキ</t>
    </rPh>
    <rPh sb="11" eb="12">
      <t>ブン</t>
    </rPh>
    <rPh sb="13" eb="16">
      <t>キントウワ</t>
    </rPh>
    <rPh sb="16" eb="17">
      <t>ガク</t>
    </rPh>
    <phoneticPr fontId="1"/>
  </si>
  <si>
    <t>円×─</t>
    <rPh sb="0" eb="1">
      <t>エン</t>
    </rPh>
    <phoneticPr fontId="1"/>
  </si>
  <si>
    <t>分　割　基　準</t>
    <rPh sb="0" eb="1">
      <t>ブン</t>
    </rPh>
    <rPh sb="2" eb="3">
      <t>ワリ</t>
    </rPh>
    <rPh sb="4" eb="5">
      <t>モト</t>
    </rPh>
    <rPh sb="6" eb="7">
      <t>ジュン</t>
    </rPh>
    <phoneticPr fontId="1"/>
  </si>
  <si>
    <t>税率(─)</t>
    <rPh sb="0" eb="2">
      <t>ゼイリツ</t>
    </rPh>
    <phoneticPr fontId="1"/>
  </si>
  <si>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1"/>
  </si>
  <si>
    <t>事務所、事業所又は寮等の所在地</t>
    <rPh sb="0" eb="2">
      <t>ジム</t>
    </rPh>
    <rPh sb="2" eb="3">
      <t>ショ</t>
    </rPh>
    <rPh sb="4" eb="7">
      <t>ジギョウショ</t>
    </rPh>
    <rPh sb="7" eb="8">
      <t>マタ</t>
    </rPh>
    <rPh sb="9" eb="10">
      <t>リョウ</t>
    </rPh>
    <rPh sb="10" eb="11">
      <t>トウ</t>
    </rPh>
    <rPh sb="12" eb="15">
      <t>ショザイチ</t>
    </rPh>
    <phoneticPr fontId="1"/>
  </si>
  <si>
    <t>名　　　　　　称</t>
    <rPh sb="0" eb="1">
      <t>メイ</t>
    </rPh>
    <rPh sb="7" eb="8">
      <t>ショウ</t>
    </rPh>
    <phoneticPr fontId="1"/>
  </si>
  <si>
    <t>従業者数</t>
    <rPh sb="0" eb="3">
      <t>ジュウギョウシャ</t>
    </rPh>
    <rPh sb="3" eb="4">
      <t>スウ</t>
    </rPh>
    <phoneticPr fontId="1"/>
  </si>
  <si>
    <t>均等割額</t>
    <rPh sb="0" eb="3">
      <t>キントウワリ</t>
    </rPh>
    <rPh sb="3" eb="4">
      <t>ガク</t>
    </rPh>
    <phoneticPr fontId="1"/>
  </si>
  <si>
    <t>決算確定の日</t>
    <rPh sb="0" eb="2">
      <t>ケッサン</t>
    </rPh>
    <rPh sb="2" eb="4">
      <t>カクテイ</t>
    </rPh>
    <rPh sb="5" eb="6">
      <t>ヒ</t>
    </rPh>
    <phoneticPr fontId="1"/>
  </si>
  <si>
    <t>合　　　　　　　　　　計</t>
    <rPh sb="0" eb="1">
      <t>ア</t>
    </rPh>
    <rPh sb="11" eb="12">
      <t>ケイ</t>
    </rPh>
    <phoneticPr fontId="1"/>
  </si>
  <si>
    <t>区　　　　　名</t>
    <rPh sb="0" eb="1">
      <t>ク</t>
    </rPh>
    <rPh sb="6" eb="7">
      <t>メイ</t>
    </rPh>
    <phoneticPr fontId="1"/>
  </si>
  <si>
    <t>口座番号</t>
    <rPh sb="0" eb="2">
      <t>コウザ</t>
    </rPh>
    <rPh sb="2" eb="4">
      <t>バンゴウ</t>
    </rPh>
    <phoneticPr fontId="1"/>
  </si>
  <si>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1"/>
  </si>
  <si>
    <t>還　付　請　求　税　額</t>
    <rPh sb="0" eb="1">
      <t>カン</t>
    </rPh>
    <rPh sb="2" eb="3">
      <t>ツキ</t>
    </rPh>
    <rPh sb="4" eb="5">
      <t>ショウ</t>
    </rPh>
    <rPh sb="6" eb="7">
      <t>モトム</t>
    </rPh>
    <rPh sb="8" eb="9">
      <t>ゼイ</t>
    </rPh>
    <rPh sb="10" eb="11">
      <t>ガク</t>
    </rPh>
    <phoneticPr fontId="1"/>
  </si>
  <si>
    <t>(電話</t>
    <rPh sb="1" eb="3">
      <t>デンワ</t>
    </rPh>
    <phoneticPr fontId="1"/>
  </si>
  <si>
    <t>)</t>
    <phoneticPr fontId="1"/>
  </si>
  <si>
    <t>解 散 の 日</t>
    <rPh sb="0" eb="1">
      <t>カイ</t>
    </rPh>
    <rPh sb="2" eb="3">
      <t>サン</t>
    </rPh>
    <rPh sb="6" eb="7">
      <t>ヒ</t>
    </rPh>
    <phoneticPr fontId="1"/>
  </si>
  <si>
    <t>年</t>
    <rPh sb="0" eb="1">
      <t>ネン</t>
    </rPh>
    <phoneticPr fontId="1"/>
  </si>
  <si>
    <t>月</t>
    <rPh sb="0" eb="1">
      <t>ツキ</t>
    </rPh>
    <phoneticPr fontId="1"/>
  </si>
  <si>
    <t>発　信　年　月　日</t>
    <rPh sb="0" eb="1">
      <t>ハッ</t>
    </rPh>
    <rPh sb="2" eb="3">
      <t>シン</t>
    </rPh>
    <rPh sb="4" eb="5">
      <t>ネン</t>
    </rPh>
    <rPh sb="6" eb="7">
      <t>ガツ</t>
    </rPh>
    <rPh sb="8" eb="9">
      <t>ニチ</t>
    </rPh>
    <phoneticPr fontId="1"/>
  </si>
  <si>
    <t>通信日付印</t>
    <rPh sb="0" eb="2">
      <t>ツウシン</t>
    </rPh>
    <rPh sb="2" eb="4">
      <t>ヒヅケ</t>
    </rPh>
    <rPh sb="4" eb="5">
      <t>イン</t>
    </rPh>
    <phoneticPr fontId="1"/>
  </si>
  <si>
    <t>整理番号</t>
    <rPh sb="0" eb="2">
      <t>セイリ</t>
    </rPh>
    <rPh sb="2" eb="4">
      <t>バンゴウ</t>
    </rPh>
    <phoneticPr fontId="1"/>
  </si>
  <si>
    <t>管　理　番　号</t>
    <rPh sb="0" eb="1">
      <t>カン</t>
    </rPh>
    <rPh sb="2" eb="3">
      <t>リ</t>
    </rPh>
    <rPh sb="4" eb="5">
      <t>バン</t>
    </rPh>
    <rPh sb="6" eb="7">
      <t>ゴウ</t>
    </rPh>
    <phoneticPr fontId="1"/>
  </si>
  <si>
    <t>法　人　番　号</t>
    <rPh sb="0" eb="1">
      <t>ホウ</t>
    </rPh>
    <rPh sb="2" eb="3">
      <t>ヒト</t>
    </rPh>
    <rPh sb="4" eb="5">
      <t>バン</t>
    </rPh>
    <rPh sb="6" eb="7">
      <t>ゴウ</t>
    </rPh>
    <phoneticPr fontId="1"/>
  </si>
  <si>
    <t>宮城県東松島市長　　　様</t>
    <rPh sb="0" eb="3">
      <t>ミヤギケン</t>
    </rPh>
    <rPh sb="3" eb="6">
      <t>ヒガシマツシマ</t>
    </rPh>
    <rPh sb="6" eb="7">
      <t>シ</t>
    </rPh>
    <rPh sb="7" eb="8">
      <t>チョウ</t>
    </rPh>
    <rPh sb="11" eb="12">
      <t>サマ</t>
    </rPh>
    <phoneticPr fontId="1"/>
  </si>
  <si>
    <t>日</t>
    <rPh sb="0" eb="1">
      <t>ニチ</t>
    </rPh>
    <phoneticPr fontId="1"/>
  </si>
  <si>
    <t>この申告の基礎</t>
    <rPh sb="2" eb="4">
      <t>シンコク</t>
    </rPh>
    <rPh sb="5" eb="7">
      <t>キソ</t>
    </rPh>
    <phoneticPr fontId="1"/>
  </si>
  <si>
    <t>の修正申告書の提出による。</t>
    <rPh sb="1" eb="3">
      <t>シュウセイ</t>
    </rPh>
    <rPh sb="3" eb="5">
      <t>シンコク</t>
    </rPh>
    <rPh sb="5" eb="6">
      <t>ショ</t>
    </rPh>
    <rPh sb="7" eb="9">
      <t>テイシュツ</t>
    </rPh>
    <phoneticPr fontId="1"/>
  </si>
  <si>
    <t>の更正・決定・再更正による。</t>
    <rPh sb="1" eb="3">
      <t>コウセイ</t>
    </rPh>
    <rPh sb="4" eb="6">
      <t>ケッテイ</t>
    </rPh>
    <rPh sb="7" eb="8">
      <t>サイ</t>
    </rPh>
    <rPh sb="8" eb="10">
      <t>コウセイ</t>
    </rPh>
    <phoneticPr fontId="1"/>
  </si>
  <si>
    <t>(ふりがな)</t>
    <phoneticPr fontId="1"/>
  </si>
  <si>
    <t>(ふりがな)</t>
    <phoneticPr fontId="1"/>
  </si>
  <si>
    <t>※</t>
    <phoneticPr fontId="1"/>
  </si>
  <si>
    <t>第二十号様式（提出用）</t>
    <rPh sb="0" eb="1">
      <t>ダイ</t>
    </rPh>
    <rPh sb="1" eb="3">
      <t>２０</t>
    </rPh>
    <rPh sb="3" eb="4">
      <t>ゴウ</t>
    </rPh>
    <rPh sb="4" eb="6">
      <t>ヨウシキ</t>
    </rPh>
    <rPh sb="7" eb="9">
      <t>テイシュツ</t>
    </rPh>
    <rPh sb="9" eb="10">
      <t>ヨウ</t>
    </rPh>
    <phoneticPr fontId="1"/>
  </si>
  <si>
    <t>円</t>
    <rPh sb="0" eb="1">
      <t>エン</t>
    </rPh>
    <phoneticPr fontId="1"/>
  </si>
  <si>
    <t>日まで</t>
    <rPh sb="0" eb="1">
      <t>ニチ</t>
    </rPh>
    <phoneticPr fontId="1"/>
  </si>
  <si>
    <t>日から</t>
    <rPh sb="0" eb="1">
      <t>ニチ</t>
    </rPh>
    <phoneticPr fontId="1"/>
  </si>
  <si>
    <t>月</t>
    <rPh sb="0" eb="1">
      <t>ツキ</t>
    </rPh>
    <phoneticPr fontId="1"/>
  </si>
  <si>
    <t>年</t>
    <rPh sb="0" eb="1">
      <t>ネン</t>
    </rPh>
    <phoneticPr fontId="1"/>
  </si>
  <si>
    <t>日</t>
    <rPh sb="0" eb="1">
      <t>ニチ</t>
    </rPh>
    <phoneticPr fontId="1"/>
  </si>
  <si>
    <t>事 業 種 目</t>
    <rPh sb="0" eb="1">
      <t>コト</t>
    </rPh>
    <rPh sb="2" eb="3">
      <t>ギョウ</t>
    </rPh>
    <rPh sb="4" eb="5">
      <t>タネ</t>
    </rPh>
    <rPh sb="6" eb="7">
      <t>モク</t>
    </rPh>
    <phoneticPr fontId="1"/>
  </si>
  <si>
    <t>第二十号様式（控用）</t>
    <rPh sb="0" eb="1">
      <t>ダイ</t>
    </rPh>
    <rPh sb="1" eb="3">
      <t>２０</t>
    </rPh>
    <rPh sb="3" eb="4">
      <t>ゴウ</t>
    </rPh>
    <rPh sb="4" eb="6">
      <t>ヨウシキ</t>
    </rPh>
    <rPh sb="7" eb="8">
      <t>ヒカエ</t>
    </rPh>
    <rPh sb="8" eb="9">
      <t>ヨウ</t>
    </rPh>
    <phoneticPr fontId="1"/>
  </si>
  <si>
    <r>
      <t>─×</t>
    </r>
    <r>
      <rPr>
        <sz val="8"/>
        <color theme="0"/>
        <rFont val="ＭＳ 明朝"/>
        <family val="1"/>
        <charset val="128"/>
      </rPr>
      <t>⑳</t>
    </r>
    <phoneticPr fontId="1"/>
  </si>
  <si>
    <r>
      <rPr>
        <sz val="8"/>
        <rFont val="ＭＳ 明朝"/>
        <family val="1"/>
        <charset val="128"/>
      </rPr>
      <t>─×</t>
    </r>
    <r>
      <rPr>
        <sz val="8"/>
        <color theme="0"/>
        <rFont val="ＭＳ 明朝"/>
        <family val="1"/>
        <charset val="128"/>
      </rPr>
      <t>⑳</t>
    </r>
    <phoneticPr fontId="1"/>
  </si>
  <si>
    <t>中間・確定・修正（中間・確定）</t>
  </si>
  <si>
    <t>青色・その他</t>
  </si>
  <si>
    <t>要・否</t>
  </si>
  <si>
    <t>有・無</t>
  </si>
  <si>
    <t>銀行</t>
    <rPh sb="0" eb="2">
      <t>ギンコウ</t>
    </rPh>
    <phoneticPr fontId="1"/>
  </si>
  <si>
    <t>支店</t>
    <rPh sb="0" eb="2">
      <t>シテン</t>
    </rPh>
    <phoneticPr fontId="1"/>
  </si>
  <si>
    <t>（普通・当座）</t>
    <rPh sb="1" eb="3">
      <t>フツウ</t>
    </rPh>
    <rPh sb="4" eb="6">
      <t>トウザ</t>
    </rPh>
    <phoneticPr fontId="1"/>
  </si>
  <si>
    <t>③</t>
    <phoneticPr fontId="1"/>
  </si>
  <si>
    <t>④</t>
    <phoneticPr fontId="1"/>
  </si>
  <si>
    <t>⑤</t>
    <phoneticPr fontId="1"/>
  </si>
  <si>
    <t>⑥</t>
    <phoneticPr fontId="1"/>
  </si>
  <si>
    <t>⑦</t>
    <phoneticPr fontId="1"/>
  </si>
  <si>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1"/>
  </si>
  <si>
    <t>③</t>
    <phoneticPr fontId="1"/>
  </si>
  <si>
    <t>④</t>
    <phoneticPr fontId="1"/>
  </si>
  <si>
    <t>⑤</t>
    <phoneticPr fontId="1"/>
  </si>
  <si>
    <t>⑥</t>
    <phoneticPr fontId="1"/>
  </si>
  <si>
    <t>⑦</t>
    <phoneticPr fontId="1"/>
  </si>
  <si>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9">
      <t>ガクナド</t>
    </rPh>
    <rPh sb="19" eb="21">
      <t>ソウトウ</t>
    </rPh>
    <rPh sb="21" eb="22">
      <t>ガク</t>
    </rPh>
    <rPh sb="22" eb="23">
      <t>マタ</t>
    </rPh>
    <rPh sb="24" eb="26">
      <t>コベツ</t>
    </rPh>
    <rPh sb="26" eb="28">
      <t>コウジョ</t>
    </rPh>
    <rPh sb="28" eb="30">
      <t>タイショウ</t>
    </rPh>
    <rPh sb="30" eb="33">
      <t>ショトクゼイ</t>
    </rPh>
    <rPh sb="33" eb="35">
      <t>ガクナド</t>
    </rPh>
    <rPh sb="35" eb="37">
      <t>ソウトウ</t>
    </rPh>
    <rPh sb="37" eb="38">
      <t>ガク</t>
    </rPh>
    <rPh sb="39" eb="41">
      <t>コウジョ</t>
    </rPh>
    <rPh sb="41" eb="42">
      <t>ガク</t>
    </rPh>
    <phoneticPr fontId="1"/>
  </si>
  <si>
    <t>⑳</t>
    <phoneticPr fontId="1"/>
  </si>
  <si>
    <t>㉑</t>
    <phoneticPr fontId="1"/>
  </si>
  <si>
    <t>1.法人税の</t>
    <rPh sb="2" eb="4">
      <t>ホウジン</t>
    </rPh>
    <rPh sb="4" eb="5">
      <t>ゼイ</t>
    </rPh>
    <phoneticPr fontId="1"/>
  </si>
  <si>
    <t>2.法人税の</t>
    <rPh sb="2" eb="5">
      <t>ホウジンゼイ</t>
    </rPh>
    <phoneticPr fontId="1"/>
  </si>
  <si>
    <t>この申告により納付すべき法人税割額　⑪－⑫－⑬</t>
    <rPh sb="2" eb="4">
      <t>シンコク</t>
    </rPh>
    <rPh sb="7" eb="9">
      <t>ノウフ</t>
    </rPh>
    <rPh sb="12" eb="15">
      <t>ホウジンゼイ</t>
    </rPh>
    <rPh sb="15" eb="16">
      <t>ワリ</t>
    </rPh>
    <rPh sb="16" eb="17">
      <t>ガク</t>
    </rPh>
    <phoneticPr fontId="1"/>
  </si>
  <si>
    <t>令和</t>
    <rPh sb="0" eb="1">
      <t>レイ</t>
    </rPh>
    <rPh sb="1" eb="2">
      <t>ワ</t>
    </rPh>
    <phoneticPr fontId="1"/>
  </si>
  <si>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1"/>
  </si>
  <si>
    <t>確認</t>
    <rPh sb="0" eb="2">
      <t>カクニン</t>
    </rPh>
    <phoneticPr fontId="1"/>
  </si>
  <si>
    <t>㉒</t>
    <phoneticPr fontId="1"/>
  </si>
  <si>
    <t>差引法人税割額⑤－⑦＋⑧－⑨－⑩－⑪又は⑥－⑦＋⑧－⑨－⑩－⑪</t>
    <rPh sb="0" eb="2">
      <t>サシヒキ</t>
    </rPh>
    <rPh sb="2" eb="5">
      <t>ホウジンゼイ</t>
    </rPh>
    <rPh sb="5" eb="6">
      <t>ワリ</t>
    </rPh>
    <rPh sb="6" eb="7">
      <t>ガク</t>
    </rPh>
    <rPh sb="18" eb="19">
      <t>マタ</t>
    </rPh>
    <phoneticPr fontId="1"/>
  </si>
  <si>
    <t>この申告により納付すべき法人税割額　⑫－⑬－⑭</t>
    <rPh sb="2" eb="4">
      <t>シンコク</t>
    </rPh>
    <rPh sb="7" eb="9">
      <t>ノウフ</t>
    </rPh>
    <rPh sb="12" eb="15">
      <t>ホウジンゼイ</t>
    </rPh>
    <rPh sb="15" eb="16">
      <t>ワリ</t>
    </rPh>
    <rPh sb="16" eb="17">
      <t>ガク</t>
    </rPh>
    <phoneticPr fontId="1"/>
  </si>
  <si>
    <t>この申告により納付すべき均等割額　⑰－⑱</t>
    <rPh sb="2" eb="4">
      <t>シンコク</t>
    </rPh>
    <rPh sb="7" eb="9">
      <t>ノウフ</t>
    </rPh>
    <rPh sb="12" eb="15">
      <t>キントウワリ</t>
    </rPh>
    <rPh sb="15" eb="16">
      <t>ガク</t>
    </rPh>
    <phoneticPr fontId="1"/>
  </si>
  <si>
    <t>この申告により納付すべき市町村民税額　⑮＋⑲</t>
    <rPh sb="2" eb="4">
      <t>シンコク</t>
    </rPh>
    <rPh sb="7" eb="9">
      <t>ノウフ</t>
    </rPh>
    <rPh sb="12" eb="15">
      <t>シチョウソン</t>
    </rPh>
    <rPh sb="15" eb="16">
      <t>ミン</t>
    </rPh>
    <rPh sb="16" eb="18">
      <t>ゼイガク</t>
    </rPh>
    <phoneticPr fontId="1"/>
  </si>
  <si>
    <t>⑳のうち見込納付額</t>
    <rPh sb="4" eb="6">
      <t>ミコミ</t>
    </rPh>
    <rPh sb="6" eb="8">
      <t>ノウフ</t>
    </rPh>
    <rPh sb="8" eb="9">
      <t>ガク</t>
    </rPh>
    <phoneticPr fontId="1"/>
  </si>
  <si>
    <t>差　　引　　　　⑳－㉑</t>
    <rPh sb="0" eb="1">
      <t>サ</t>
    </rPh>
    <rPh sb="3" eb="4">
      <t>イン</t>
    </rPh>
    <phoneticPr fontId="1"/>
  </si>
  <si>
    <t>関与税理士
署　　　名</t>
    <rPh sb="0" eb="2">
      <t>カンヨ</t>
    </rPh>
    <rPh sb="2" eb="5">
      <t>ゼイリシ</t>
    </rPh>
    <rPh sb="6" eb="7">
      <t>ショ</t>
    </rPh>
    <rPh sb="10" eb="11">
      <t>ナ</t>
    </rPh>
    <phoneticPr fontId="1"/>
  </si>
  <si>
    <t>　　　　　　　(電話　　　　　　　　　　　　　　　）</t>
    <rPh sb="8" eb="10">
      <t>デンワ</t>
    </rPh>
    <phoneticPr fontId="1"/>
  </si>
  <si>
    <t>この申告により納付すべき均等割額　⑮＋⑲</t>
    <rPh sb="2" eb="4">
      <t>シンコク</t>
    </rPh>
    <rPh sb="7" eb="9">
      <t>ノウフ</t>
    </rPh>
    <rPh sb="12" eb="15">
      <t>キントウワリ</t>
    </rPh>
    <rPh sb="15" eb="16">
      <t>ガク</t>
    </rPh>
    <phoneticPr fontId="1"/>
  </si>
  <si>
    <t>　　　　　　　（電話　　　　　　　　　　　          　　　</t>
    <rPh sb="8" eb="10">
      <t>デンワ</t>
    </rPh>
    <phoneticPr fontId="1"/>
  </si>
  <si>
    <t>）</t>
    <phoneticPr fontId="1"/>
  </si>
  <si>
    <t>税額控除超過額相当額の加算額</t>
    <rPh sb="0" eb="2">
      <t>ゼイガク</t>
    </rPh>
    <rPh sb="2" eb="4">
      <t>コウジョ</t>
    </rPh>
    <rPh sb="4" eb="7">
      <t>チョウカガク</t>
    </rPh>
    <rPh sb="7" eb="9">
      <t>ソウトウ</t>
    </rPh>
    <rPh sb="9" eb="10">
      <t>ガク</t>
    </rPh>
    <rPh sb="11" eb="13">
      <t>カサン</t>
    </rPh>
    <rPh sb="13" eb="14">
      <t>ガク</t>
    </rPh>
    <phoneticPr fontId="1"/>
  </si>
  <si>
    <t>税額控除超過額相当額の加算額</t>
    <rPh sb="0" eb="2">
      <t>ゼイガク</t>
    </rPh>
    <rPh sb="2" eb="4">
      <t>コウジョ</t>
    </rPh>
    <rPh sb="4" eb="7">
      <t>チョウカガク</t>
    </rPh>
    <rPh sb="7" eb="9">
      <t>ソウトウ</t>
    </rPh>
    <rPh sb="9" eb="10">
      <t>ガク</t>
    </rPh>
    <rPh sb="11" eb="14">
      <t>カサンガク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</si>
</sst>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
    <numFmt numFmtId="178" formatCode="#,##0;\△#,##0"/>
    <numFmt numFmtId="179" formatCode="#,000;\△#,##0"/>
    <numFmt numFmtId="180" formatCode="#,#00;\△#,##0"/>
  </numFmts>
  <fonts count="21" x14ac:knownFonts="1">
    <font>
      <sz val="10.5"/>
      <color theme="1"/>
      <name val="ＭＳ 明朝"/>
      <family val="1"/>
      <charset val="128"/>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8"/>
      <color theme="0"/>
      <name val="ＭＳ 明朝"/>
      <family val="1"/>
      <charset val="128"/>
    </font>
    <font>
      <sz val="10"/>
      <color theme="1"/>
      <name val="ＭＳ Ｐ明朝"/>
      <family val="1"/>
      <charset val="128"/>
    </font>
    <font>
      <sz val="5"/>
      <color theme="1"/>
      <name val="ＭＳ 明朝"/>
      <family val="1"/>
      <charset val="128"/>
    </font>
    <font>
      <sz val="11"/>
      <color theme="1"/>
      <name val="ＭＳ Ｐゴシック"/>
      <family val="2"/>
      <charset val="128"/>
      <scheme val="minor"/>
    </font>
    <font>
      <sz val="9"/>
      <color theme="1"/>
      <name val="ＭＳ Ｐ明朝"/>
      <family val="1"/>
      <charset val="128"/>
    </font>
    <font>
      <sz val="7"/>
      <color theme="1"/>
      <name val="ＭＳ 明朝"/>
      <family val="1"/>
      <charset val="128"/>
    </font>
    <font>
      <sz val="10"/>
      <name val="ＭＳ 明朝"/>
      <family val="1"/>
      <charset val="128"/>
    </font>
    <font>
      <sz val="9"/>
      <color indexed="81"/>
      <name val="ＭＳ Ｐゴシック"/>
      <family val="3"/>
      <charset val="128"/>
    </font>
    <font>
      <sz val="8"/>
      <name val="ＭＳ Ｐ明朝"/>
      <family val="1"/>
      <charset val="128"/>
    </font>
    <font>
      <sz val="8"/>
      <color rgb="FFFF0000"/>
      <name val="ＭＳ 明朝"/>
      <family val="1"/>
      <charset val="128"/>
    </font>
    <font>
      <sz val="8"/>
      <name val="ＭＳ 明朝"/>
      <family val="1"/>
      <charset val="128"/>
    </font>
    <font>
      <sz val="13"/>
      <color theme="1"/>
      <name val="ＭＳ 明朝"/>
      <family val="1"/>
      <charset val="128"/>
    </font>
    <font>
      <sz val="6"/>
      <name val="ＭＳ 明朝"/>
      <family val="1"/>
      <charset val="128"/>
    </font>
    <font>
      <sz val="8.5"/>
      <color theme="1"/>
      <name val="ＭＳ 明朝"/>
      <family val="1"/>
      <charset val="128"/>
    </font>
  </fonts>
  <fills count="3">
    <fill>
      <patternFill patternType="none"/>
    </fill>
    <fill>
      <patternFill patternType="gray125"/>
    </fill>
    <fill>
      <patternFill patternType="solid">
        <fgColor rgb="FFFFFFCC"/>
        <bgColor indexed="64"/>
      </patternFill>
    </fill>
  </fills>
  <borders count="80">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thin">
        <color auto="1"/>
      </top>
      <bottom/>
      <diagonal/>
    </border>
    <border>
      <left/>
      <right style="hair">
        <color auto="1"/>
      </right>
      <top/>
      <bottom style="thin">
        <color auto="1"/>
      </bottom>
      <diagonal/>
    </border>
    <border>
      <left style="double">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thin">
        <color auto="1"/>
      </left>
      <right/>
      <top style="double">
        <color auto="1"/>
      </top>
      <bottom style="hair">
        <color auto="1"/>
      </bottom>
      <diagonal/>
    </border>
    <border>
      <left style="thin">
        <color auto="1"/>
      </left>
      <right/>
      <top style="hair">
        <color auto="1"/>
      </top>
      <bottom style="hair">
        <color auto="1"/>
      </bottom>
      <diagonal/>
    </border>
    <border>
      <left style="hair">
        <color auto="1"/>
      </left>
      <right/>
      <top style="double">
        <color auto="1"/>
      </top>
      <bottom style="hair">
        <color auto="1"/>
      </bottom>
      <diagonal/>
    </border>
    <border>
      <left/>
      <right/>
      <top style="double">
        <color auto="1"/>
      </top>
      <bottom style="hair">
        <color auto="1"/>
      </bottom>
      <diagonal/>
    </border>
    <border>
      <left/>
      <right style="hair">
        <color auto="1"/>
      </right>
      <top style="double">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top/>
      <bottom style="hair">
        <color auto="1"/>
      </bottom>
      <diagonal/>
    </border>
    <border diagonalUp="1">
      <left style="hair">
        <color auto="1"/>
      </left>
      <right style="hair">
        <color auto="1"/>
      </right>
      <top style="hair">
        <color auto="1"/>
      </top>
      <bottom/>
      <diagonal style="hair">
        <color auto="1"/>
      </diagonal>
    </border>
    <border>
      <left/>
      <right style="hair">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style="thin">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style="thin">
        <color auto="1"/>
      </left>
      <right/>
      <top style="double">
        <color auto="1"/>
      </top>
      <bottom/>
      <diagonal/>
    </border>
    <border>
      <left/>
      <right/>
      <top style="double">
        <color auto="1"/>
      </top>
      <bottom/>
      <diagonal/>
    </border>
    <border>
      <left/>
      <right style="hair">
        <color auto="1"/>
      </right>
      <top style="double">
        <color auto="1"/>
      </top>
      <bottom/>
      <diagonal/>
    </border>
    <border>
      <left style="double">
        <color auto="1"/>
      </left>
      <right/>
      <top style="double">
        <color auto="1"/>
      </top>
      <bottom style="hair">
        <color auto="1"/>
      </bottom>
      <diagonal/>
    </border>
    <border>
      <left style="double">
        <color auto="1"/>
      </left>
      <right/>
      <top style="hair">
        <color auto="1"/>
      </top>
      <bottom/>
      <diagonal/>
    </border>
    <border>
      <left style="double">
        <color auto="1"/>
      </left>
      <right/>
      <top/>
      <bottom style="hair">
        <color auto="1"/>
      </bottom>
      <diagonal/>
    </border>
    <border>
      <left style="hair">
        <color auto="1"/>
      </left>
      <right/>
      <top style="double">
        <color auto="1"/>
      </top>
      <bottom/>
      <diagonal/>
    </border>
    <border>
      <left/>
      <right style="thin">
        <color auto="1"/>
      </right>
      <top style="double">
        <color auto="1"/>
      </top>
      <bottom/>
      <diagonal/>
    </border>
    <border>
      <left style="hair">
        <color auto="1"/>
      </left>
      <right/>
      <top style="thin">
        <color auto="1"/>
      </top>
      <bottom/>
      <diagonal/>
    </border>
    <border>
      <left style="hair">
        <color auto="1"/>
      </left>
      <right/>
      <top/>
      <bottom style="thin">
        <color auto="1"/>
      </bottom>
      <diagonal/>
    </border>
    <border>
      <left/>
      <right style="double">
        <color auto="1"/>
      </right>
      <top style="hair">
        <color auto="1"/>
      </top>
      <bottom style="thin">
        <color auto="1"/>
      </bottom>
      <diagonal/>
    </border>
    <border>
      <left style="double">
        <color auto="1"/>
      </left>
      <right/>
      <top/>
      <bottom style="thin">
        <color auto="1"/>
      </bottom>
      <diagonal/>
    </border>
    <border>
      <left/>
      <right style="double">
        <color auto="1"/>
      </right>
      <top style="hair">
        <color auto="1"/>
      </top>
      <bottom/>
      <diagonal/>
    </border>
    <border>
      <left/>
      <right style="double">
        <color auto="1"/>
      </right>
      <top/>
      <bottom style="hair">
        <color auto="1"/>
      </bottom>
      <diagonal/>
    </border>
    <border>
      <left/>
      <right style="double">
        <color auto="1"/>
      </right>
      <top style="hair">
        <color auto="1"/>
      </top>
      <bottom style="hair">
        <color auto="1"/>
      </bottom>
      <diagonal/>
    </border>
    <border>
      <left style="double">
        <color auto="1"/>
      </left>
      <right/>
      <top/>
      <bottom/>
      <diagonal/>
    </border>
    <border>
      <left/>
      <right style="double">
        <color auto="1"/>
      </right>
      <top/>
      <bottom/>
      <diagonal/>
    </border>
    <border>
      <left/>
      <right style="double">
        <color auto="1"/>
      </right>
      <top style="double">
        <color auto="1"/>
      </top>
      <bottom/>
      <diagonal/>
    </border>
    <border>
      <left style="hair">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right style="hair">
        <color auto="1"/>
      </right>
      <top style="hair">
        <color auto="1"/>
      </top>
      <bottom style="double">
        <color auto="1"/>
      </bottom>
      <diagonal/>
    </border>
    <border>
      <left style="thin">
        <color auto="1"/>
      </left>
      <right/>
      <top style="hair">
        <color auto="1"/>
      </top>
      <bottom style="double">
        <color auto="1"/>
      </bottom>
      <diagonal/>
    </border>
    <border diagonalUp="1">
      <left style="hair">
        <color auto="1"/>
      </left>
      <right/>
      <top style="hair">
        <color auto="1"/>
      </top>
      <bottom/>
      <diagonal style="hair">
        <color auto="1"/>
      </diagonal>
    </border>
    <border diagonalUp="1">
      <left/>
      <right/>
      <top style="hair">
        <color auto="1"/>
      </top>
      <bottom/>
      <diagonal style="hair">
        <color auto="1"/>
      </diagonal>
    </border>
    <border diagonalUp="1">
      <left/>
      <right style="hair">
        <color auto="1"/>
      </right>
      <top style="hair">
        <color auto="1"/>
      </top>
      <bottom/>
      <diagonal style="hair">
        <color auto="1"/>
      </diagonal>
    </border>
    <border diagonalUp="1">
      <left style="hair">
        <color auto="1"/>
      </left>
      <right/>
      <top/>
      <bottom style="hair">
        <color auto="1"/>
      </bottom>
      <diagonal style="hair">
        <color auto="1"/>
      </diagonal>
    </border>
    <border diagonalUp="1">
      <left/>
      <right/>
      <top/>
      <bottom style="hair">
        <color auto="1"/>
      </bottom>
      <diagonal style="hair">
        <color auto="1"/>
      </diagonal>
    </border>
    <border diagonalUp="1">
      <left/>
      <right style="hair">
        <color auto="1"/>
      </right>
      <top/>
      <bottom style="hair">
        <color auto="1"/>
      </bottom>
      <diagonal style="hair">
        <color auto="1"/>
      </diagonal>
    </border>
    <border diagonalUp="1">
      <left/>
      <right style="thin">
        <color auto="1"/>
      </right>
      <top style="hair">
        <color auto="1"/>
      </top>
      <bottom style="hair">
        <color auto="1"/>
      </bottom>
      <diagonal style="hair">
        <color auto="1"/>
      </diagonal>
    </border>
    <border diagonalUp="1">
      <left/>
      <right style="thin">
        <color auto="1"/>
      </right>
      <top style="hair">
        <color auto="1"/>
      </top>
      <bottom/>
      <diagonal style="hair">
        <color auto="1"/>
      </diagonal>
    </border>
    <border diagonalUp="1">
      <left/>
      <right style="thin">
        <color auto="1"/>
      </right>
      <top/>
      <bottom style="hair">
        <color auto="1"/>
      </bottom>
      <diagonal style="hair">
        <color auto="1"/>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diagonalUp="1">
      <left style="hair">
        <color auto="1"/>
      </left>
      <right style="hair">
        <color auto="1"/>
      </right>
      <top/>
      <bottom style="thin">
        <color auto="1"/>
      </bottom>
      <diagonal style="hair">
        <color auto="1"/>
      </diagonal>
    </border>
    <border>
      <left style="hair">
        <color auto="1"/>
      </left>
      <right style="hair">
        <color auto="1"/>
      </right>
      <top style="thin">
        <color auto="1"/>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927">
    <xf numFmtId="0" fontId="0" fillId="0" borderId="0" xfId="0">
      <alignment vertical="center"/>
    </xf>
    <xf numFmtId="0" fontId="2" fillId="0" borderId="0" xfId="0" applyFont="1">
      <alignment vertical="center"/>
    </xf>
    <xf numFmtId="0" fontId="2" fillId="0" borderId="0" xfId="0" applyFont="1" applyAlignment="1">
      <alignment vertical="center"/>
    </xf>
    <xf numFmtId="0" fontId="6" fillId="0" borderId="0" xfId="0" applyFont="1" applyBorder="1" applyAlignment="1">
      <alignment horizontal="center" vertical="center"/>
    </xf>
    <xf numFmtId="0" fontId="5" fillId="0" borderId="0" xfId="0" applyFont="1" applyAlignment="1">
      <alignment vertical="center" wrapText="1"/>
    </xf>
    <xf numFmtId="0" fontId="2" fillId="0" borderId="0" xfId="0" applyFont="1" applyFill="1" applyProtection="1">
      <alignment vertical="center"/>
    </xf>
    <xf numFmtId="0" fontId="6" fillId="0" borderId="0" xfId="0" applyFont="1" applyFill="1" applyBorder="1" applyAlignment="1" applyProtection="1">
      <alignment horizontal="center" vertical="center"/>
    </xf>
    <xf numFmtId="0" fontId="5" fillId="0" borderId="0" xfId="0" applyFont="1" applyAlignment="1">
      <alignment vertical="center"/>
    </xf>
    <xf numFmtId="0" fontId="6" fillId="0" borderId="3" xfId="0" applyFont="1" applyBorder="1" applyAlignment="1">
      <alignment horizontal="right" vertical="center"/>
    </xf>
    <xf numFmtId="0" fontId="4" fillId="0" borderId="14" xfId="0" applyFont="1" applyFill="1" applyBorder="1" applyAlignment="1">
      <alignment vertical="center"/>
    </xf>
    <xf numFmtId="0" fontId="6" fillId="0" borderId="3" xfId="0" applyFont="1" applyFill="1" applyBorder="1" applyAlignment="1" applyProtection="1">
      <alignment horizontal="right" vertical="center"/>
    </xf>
    <xf numFmtId="0" fontId="4" fillId="0" borderId="0" xfId="0" applyFont="1" applyFill="1" applyBorder="1" applyAlignment="1" applyProtection="1">
      <alignment vertical="center"/>
    </xf>
    <xf numFmtId="0" fontId="4" fillId="0" borderId="43" xfId="0" applyFont="1" applyBorder="1" applyAlignment="1">
      <alignment vertical="center" textRotation="255" wrapText="1"/>
    </xf>
    <xf numFmtId="58" fontId="5" fillId="0" borderId="26" xfId="0" applyNumberFormat="1" applyFont="1" applyFill="1" applyBorder="1" applyAlignment="1">
      <alignment vertical="center"/>
    </xf>
    <xf numFmtId="58" fontId="5" fillId="0" borderId="27" xfId="0" applyNumberFormat="1" applyFont="1" applyFill="1" applyBorder="1" applyAlignment="1">
      <alignment vertical="center"/>
    </xf>
    <xf numFmtId="58" fontId="5" fillId="0" borderId="9" xfId="0" applyNumberFormat="1" applyFont="1" applyFill="1" applyBorder="1" applyAlignment="1">
      <alignment vertical="center"/>
    </xf>
    <xf numFmtId="58" fontId="5" fillId="0" borderId="10" xfId="0" applyNumberFormat="1" applyFont="1" applyFill="1" applyBorder="1" applyAlignment="1">
      <alignment vertical="center"/>
    </xf>
    <xf numFmtId="58" fontId="5" fillId="0" borderId="13" xfId="0" applyNumberFormat="1" applyFont="1" applyFill="1" applyBorder="1" applyAlignment="1">
      <alignment vertical="center"/>
    </xf>
    <xf numFmtId="58" fontId="5" fillId="0" borderId="14" xfId="0" applyNumberFormat="1" applyFont="1" applyFill="1" applyBorder="1" applyAlignment="1">
      <alignment vertical="center"/>
    </xf>
    <xf numFmtId="0" fontId="4" fillId="0" borderId="44" xfId="0" applyFont="1" applyBorder="1" applyAlignment="1">
      <alignment vertical="center" textRotation="255" wrapText="1"/>
    </xf>
    <xf numFmtId="0" fontId="4" fillId="0" borderId="45" xfId="0" applyFont="1" applyBorder="1" applyAlignment="1">
      <alignment vertical="center" textRotation="255" wrapText="1"/>
    </xf>
    <xf numFmtId="0" fontId="4" fillId="0" borderId="5" xfId="0" applyFont="1" applyBorder="1" applyAlignment="1">
      <alignment vertical="center" textRotation="255" wrapText="1"/>
    </xf>
    <xf numFmtId="0" fontId="4" fillId="0" borderId="0" xfId="0" applyFont="1" applyBorder="1" applyAlignment="1">
      <alignment vertical="center" textRotation="255" wrapText="1"/>
    </xf>
    <xf numFmtId="0" fontId="4" fillId="0" borderId="30" xfId="0" applyFont="1" applyBorder="1" applyAlignment="1">
      <alignment vertical="center" textRotation="255" wrapText="1"/>
    </xf>
    <xf numFmtId="0" fontId="4" fillId="0" borderId="6" xfId="0" applyFont="1" applyBorder="1" applyAlignment="1">
      <alignment vertical="center" textRotation="255" wrapText="1"/>
    </xf>
    <xf numFmtId="0" fontId="4" fillId="0" borderId="7" xfId="0" applyFont="1" applyBorder="1" applyAlignment="1">
      <alignment vertical="center" textRotation="255" wrapText="1"/>
    </xf>
    <xf numFmtId="0" fontId="4" fillId="0" borderId="20" xfId="0" applyFont="1" applyBorder="1" applyAlignment="1">
      <alignment vertical="center" textRotation="255" wrapText="1"/>
    </xf>
    <xf numFmtId="0" fontId="4" fillId="0" borderId="49" xfId="0" applyFont="1" applyFill="1" applyBorder="1" applyAlignment="1" applyProtection="1">
      <alignment vertical="center"/>
    </xf>
    <xf numFmtId="0" fontId="4" fillId="0" borderId="4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31" xfId="0" applyFont="1" applyFill="1" applyBorder="1" applyAlignment="1" applyProtection="1">
      <alignment vertical="center"/>
    </xf>
    <xf numFmtId="0" fontId="11" fillId="0" borderId="49" xfId="0" applyFont="1" applyFill="1" applyBorder="1" applyAlignment="1" applyProtection="1">
      <alignment vertical="center"/>
    </xf>
    <xf numFmtId="0" fontId="11" fillId="0" borderId="45" xfId="0" applyFont="1" applyFill="1" applyBorder="1" applyAlignment="1" applyProtection="1">
      <alignment vertical="center"/>
    </xf>
    <xf numFmtId="0" fontId="11" fillId="0" borderId="13" xfId="0" applyFont="1" applyFill="1" applyBorder="1" applyAlignment="1" applyProtection="1">
      <alignment vertical="center"/>
    </xf>
    <xf numFmtId="0" fontId="11" fillId="0" borderId="31" xfId="0" applyFont="1" applyFill="1" applyBorder="1" applyAlignment="1" applyProtection="1">
      <alignment vertical="center"/>
    </xf>
    <xf numFmtId="58" fontId="5" fillId="0" borderId="26" xfId="0" applyNumberFormat="1" applyFont="1" applyFill="1" applyBorder="1" applyAlignment="1" applyProtection="1">
      <alignment vertical="center"/>
    </xf>
    <xf numFmtId="58" fontId="5" fillId="0" borderId="27" xfId="0" applyNumberFormat="1" applyFont="1" applyFill="1" applyBorder="1" applyAlignment="1" applyProtection="1">
      <alignment vertical="center"/>
    </xf>
    <xf numFmtId="58" fontId="5" fillId="0" borderId="9" xfId="0" applyNumberFormat="1" applyFont="1" applyFill="1" applyBorder="1" applyAlignment="1" applyProtection="1">
      <alignment vertical="center"/>
    </xf>
    <xf numFmtId="58" fontId="5" fillId="0" borderId="10" xfId="0" applyNumberFormat="1" applyFont="1" applyFill="1" applyBorder="1" applyAlignment="1" applyProtection="1">
      <alignment vertical="center"/>
    </xf>
    <xf numFmtId="58" fontId="5" fillId="0" borderId="13" xfId="0" applyNumberFormat="1" applyFont="1" applyFill="1" applyBorder="1" applyAlignment="1" applyProtection="1">
      <alignment vertical="center"/>
    </xf>
    <xf numFmtId="58" fontId="5" fillId="0" borderId="14" xfId="0" applyNumberFormat="1" applyFont="1" applyFill="1" applyBorder="1" applyAlignment="1" applyProtection="1">
      <alignment vertical="center"/>
    </xf>
    <xf numFmtId="1" fontId="4" fillId="0" borderId="14" xfId="0" applyNumberFormat="1" applyFont="1" applyFill="1" applyBorder="1" applyAlignment="1" applyProtection="1">
      <alignment vertical="center" shrinkToFit="1"/>
    </xf>
    <xf numFmtId="0" fontId="6" fillId="0" borderId="51" xfId="0" applyFont="1" applyBorder="1" applyAlignment="1"/>
    <xf numFmtId="0" fontId="6" fillId="0" borderId="2" xfId="0" applyFont="1" applyBorder="1" applyAlignment="1"/>
    <xf numFmtId="0" fontId="6" fillId="0" borderId="52" xfId="0" applyFont="1" applyBorder="1" applyAlignment="1"/>
    <xf numFmtId="0" fontId="6" fillId="0" borderId="7" xfId="0" applyFont="1" applyBorder="1" applyAlignment="1"/>
    <xf numFmtId="0" fontId="6" fillId="0" borderId="8" xfId="0" applyFont="1" applyBorder="1" applyAlignment="1"/>
    <xf numFmtId="0" fontId="2" fillId="0" borderId="51" xfId="0" applyFont="1" applyBorder="1">
      <alignment vertical="center"/>
    </xf>
    <xf numFmtId="0" fontId="2" fillId="0" borderId="7" xfId="0" applyFont="1" applyBorder="1" applyAlignment="1">
      <alignment vertical="center"/>
    </xf>
    <xf numFmtId="0" fontId="2" fillId="0" borderId="8" xfId="0" applyFont="1" applyBorder="1" applyAlignment="1">
      <alignment vertical="center"/>
    </xf>
    <xf numFmtId="0" fontId="6" fillId="0" borderId="7" xfId="0" applyFont="1" applyBorder="1" applyAlignment="1">
      <alignment vertical="center"/>
    </xf>
    <xf numFmtId="0" fontId="3" fillId="0" borderId="7" xfId="0" applyFont="1" applyBorder="1" applyAlignment="1">
      <alignment horizontal="center" vertical="center"/>
    </xf>
    <xf numFmtId="178" fontId="3" fillId="0" borderId="16" xfId="0" applyNumberFormat="1" applyFont="1" applyFill="1" applyBorder="1" applyAlignment="1" applyProtection="1">
      <alignment horizontal="right" vertical="center" shrinkToFit="1"/>
    </xf>
    <xf numFmtId="178" fontId="3" fillId="0" borderId="18" xfId="0" applyNumberFormat="1" applyFont="1" applyFill="1" applyBorder="1" applyAlignment="1" applyProtection="1">
      <alignment horizontal="right" vertical="center" shrinkToFit="1"/>
    </xf>
    <xf numFmtId="178" fontId="3" fillId="0" borderId="22" xfId="0" applyNumberFormat="1" applyFont="1" applyFill="1" applyBorder="1" applyAlignment="1" applyProtection="1">
      <alignment horizontal="right" vertical="center" shrinkToFit="1"/>
    </xf>
    <xf numFmtId="0" fontId="3" fillId="2" borderId="9"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8" fillId="0" borderId="25"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17" xfId="0" applyFont="1" applyBorder="1" applyAlignment="1">
      <alignment horizontal="left" vertical="center" shrinkToFit="1"/>
    </xf>
    <xf numFmtId="178" fontId="3" fillId="0" borderId="40" xfId="0" applyNumberFormat="1" applyFont="1" applyFill="1" applyBorder="1" applyAlignment="1" applyProtection="1">
      <alignment horizontal="right" vertical="center" shrinkToFit="1"/>
    </xf>
    <xf numFmtId="178" fontId="3" fillId="0" borderId="41" xfId="0" applyNumberFormat="1" applyFont="1" applyFill="1" applyBorder="1" applyAlignment="1" applyProtection="1">
      <alignment horizontal="right" vertical="center" shrinkToFit="1"/>
    </xf>
    <xf numFmtId="178" fontId="3" fillId="0" borderId="42" xfId="0" applyNumberFormat="1" applyFont="1" applyFill="1" applyBorder="1" applyAlignment="1" applyProtection="1">
      <alignment horizontal="right" vertical="center" shrinkToFi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178" fontId="3" fillId="2" borderId="16" xfId="0" applyNumberFormat="1" applyFont="1" applyFill="1" applyBorder="1" applyAlignment="1" applyProtection="1">
      <alignment horizontal="right" vertical="center" shrinkToFit="1"/>
      <protection locked="0"/>
    </xf>
    <xf numFmtId="178" fontId="3" fillId="2" borderId="18" xfId="0" applyNumberFormat="1" applyFont="1" applyFill="1" applyBorder="1" applyAlignment="1" applyProtection="1">
      <alignment horizontal="right" vertical="center" shrinkToFit="1"/>
      <protection locked="0"/>
    </xf>
    <xf numFmtId="178" fontId="3" fillId="2" borderId="22" xfId="0" applyNumberFormat="1" applyFont="1" applyFill="1" applyBorder="1" applyAlignment="1" applyProtection="1">
      <alignment horizontal="right" vertical="center" shrinkToFit="1"/>
      <protection locked="0"/>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shrinkToFit="1"/>
    </xf>
    <xf numFmtId="0" fontId="3" fillId="0" borderId="52"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20" xfId="0" applyFont="1" applyFill="1" applyBorder="1" applyAlignment="1" applyProtection="1">
      <alignment horizontal="center" vertical="center" shrinkToFit="1"/>
    </xf>
    <xf numFmtId="58" fontId="5" fillId="0" borderId="10" xfId="0" applyNumberFormat="1" applyFont="1" applyFill="1" applyBorder="1" applyAlignment="1" applyProtection="1">
      <alignment horizontal="center" vertical="center"/>
    </xf>
    <xf numFmtId="58" fontId="5" fillId="0" borderId="14" xfId="0" applyNumberFormat="1" applyFont="1" applyFill="1" applyBorder="1" applyAlignment="1" applyProtection="1">
      <alignment horizontal="center" vertical="center"/>
    </xf>
    <xf numFmtId="58" fontId="5" fillId="0" borderId="27" xfId="0" applyNumberFormat="1" applyFont="1" applyFill="1" applyBorder="1" applyAlignment="1" applyProtection="1">
      <alignment horizontal="center" vertical="center"/>
    </xf>
    <xf numFmtId="58" fontId="5" fillId="0" borderId="29" xfId="0" applyNumberFormat="1" applyFont="1" applyFill="1" applyBorder="1" applyAlignment="1" applyProtection="1">
      <alignment horizontal="center" vertical="center"/>
    </xf>
    <xf numFmtId="58" fontId="5" fillId="0" borderId="31" xfId="0" applyNumberFormat="1" applyFont="1" applyFill="1" applyBorder="1" applyAlignment="1" applyProtection="1">
      <alignment horizontal="center" vertical="center"/>
    </xf>
    <xf numFmtId="58" fontId="5" fillId="0" borderId="28" xfId="0" applyNumberFormat="1" applyFont="1" applyFill="1" applyBorder="1" applyAlignment="1" applyProtection="1">
      <alignment horizontal="center" vertical="center"/>
    </xf>
    <xf numFmtId="0" fontId="4" fillId="0" borderId="47"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178" fontId="3" fillId="0" borderId="9" xfId="0" applyNumberFormat="1" applyFont="1" applyFill="1" applyBorder="1" applyAlignment="1" applyProtection="1">
      <alignment horizontal="right" vertical="center"/>
    </xf>
    <xf numFmtId="178" fontId="3" fillId="0" borderId="10" xfId="0" applyNumberFormat="1" applyFont="1" applyFill="1" applyBorder="1" applyAlignment="1" applyProtection="1">
      <alignment horizontal="right" vertical="center"/>
    </xf>
    <xf numFmtId="178" fontId="3" fillId="0" borderId="11" xfId="0" applyNumberFormat="1" applyFont="1" applyFill="1" applyBorder="1" applyAlignment="1" applyProtection="1">
      <alignment horizontal="right" vertical="center"/>
    </xf>
    <xf numFmtId="178" fontId="3" fillId="0" borderId="13" xfId="0" applyNumberFormat="1" applyFont="1" applyFill="1" applyBorder="1" applyAlignment="1" applyProtection="1">
      <alignment horizontal="right" vertical="center"/>
    </xf>
    <xf numFmtId="178" fontId="3" fillId="0" borderId="14" xfId="0" applyNumberFormat="1" applyFont="1" applyFill="1" applyBorder="1" applyAlignment="1" applyProtection="1">
      <alignment horizontal="right" vertical="center"/>
    </xf>
    <xf numFmtId="178" fontId="3" fillId="0" borderId="15" xfId="0" applyNumberFormat="1" applyFont="1" applyFill="1" applyBorder="1" applyAlignment="1" applyProtection="1">
      <alignment horizontal="right" vertical="center"/>
    </xf>
    <xf numFmtId="0" fontId="4" fillId="0" borderId="9"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9"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12"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3" fillId="2" borderId="1"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0"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1" fontId="4" fillId="0" borderId="14" xfId="0" applyNumberFormat="1" applyFont="1" applyFill="1" applyBorder="1" applyAlignment="1" applyProtection="1">
      <alignment horizontal="center" vertical="center" shrinkToFit="1"/>
    </xf>
    <xf numFmtId="58" fontId="5" fillId="0" borderId="18" xfId="0" applyNumberFormat="1" applyFont="1" applyFill="1" applyBorder="1" applyAlignment="1" applyProtection="1">
      <alignment horizontal="center" vertical="center"/>
    </xf>
    <xf numFmtId="1" fontId="4" fillId="0" borderId="18" xfId="0" applyNumberFormat="1" applyFont="1" applyFill="1" applyBorder="1" applyAlignment="1" applyProtection="1">
      <alignment horizontal="center" vertical="center" shrinkToFit="1"/>
    </xf>
    <xf numFmtId="58" fontId="5" fillId="0" borderId="17" xfId="0" applyNumberFormat="1" applyFont="1" applyFill="1" applyBorder="1" applyAlignment="1" applyProtection="1">
      <alignment horizontal="center" vertical="center"/>
    </xf>
    <xf numFmtId="0" fontId="6" fillId="0" borderId="29" xfId="0" applyFont="1" applyFill="1" applyBorder="1" applyAlignment="1" applyProtection="1">
      <alignment horizontal="right" vertical="top" shrinkToFit="1"/>
    </xf>
    <xf numFmtId="0" fontId="6" fillId="0" borderId="31" xfId="0" applyFont="1" applyFill="1" applyBorder="1" applyAlignment="1" applyProtection="1">
      <alignment horizontal="right" vertical="top" shrinkToFit="1"/>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25" xfId="0" applyFont="1" applyFill="1" applyBorder="1" applyAlignment="1" applyProtection="1">
      <alignment horizontal="left" vertical="center" wrapText="1"/>
    </xf>
    <xf numFmtId="0" fontId="3" fillId="0" borderId="18"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2" fillId="0" borderId="40" xfId="0" applyFont="1" applyFill="1" applyBorder="1" applyAlignment="1" applyProtection="1">
      <alignment vertical="center"/>
    </xf>
    <xf numFmtId="0" fontId="2" fillId="0" borderId="41" xfId="0" applyFont="1" applyFill="1" applyBorder="1" applyAlignment="1" applyProtection="1">
      <alignment vertical="center"/>
    </xf>
    <xf numFmtId="0" fontId="2" fillId="0" borderId="42" xfId="0" applyFont="1" applyFill="1" applyBorder="1" applyAlignment="1" applyProtection="1">
      <alignment vertical="center"/>
    </xf>
    <xf numFmtId="0" fontId="2" fillId="0" borderId="40"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1" fontId="4" fillId="0" borderId="10" xfId="0" applyNumberFormat="1" applyFont="1" applyFill="1" applyBorder="1" applyAlignment="1" applyProtection="1">
      <alignment horizontal="center" vertical="center" shrinkToFit="1"/>
    </xf>
    <xf numFmtId="1" fontId="4" fillId="0" borderId="0" xfId="0" applyNumberFormat="1" applyFont="1" applyFill="1" applyBorder="1" applyAlignment="1" applyProtection="1">
      <alignment horizontal="center" vertical="center" shrinkToFit="1"/>
    </xf>
    <xf numFmtId="0" fontId="4" fillId="0" borderId="24"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3" fillId="0" borderId="25"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17" xfId="0" applyFont="1" applyFill="1" applyBorder="1" applyAlignment="1" applyProtection="1">
      <alignment vertical="center"/>
    </xf>
    <xf numFmtId="180" fontId="3" fillId="0" borderId="16" xfId="0" applyNumberFormat="1" applyFont="1" applyFill="1" applyBorder="1" applyAlignment="1" applyProtection="1">
      <alignment horizontal="right" vertical="center" shrinkToFit="1"/>
    </xf>
    <xf numFmtId="180" fontId="3" fillId="0" borderId="18" xfId="0" applyNumberFormat="1" applyFont="1" applyFill="1" applyBorder="1" applyAlignment="1" applyProtection="1">
      <alignment horizontal="right" vertical="center" shrinkToFit="1"/>
    </xf>
    <xf numFmtId="180" fontId="3" fillId="0" borderId="22" xfId="0" applyNumberFormat="1" applyFont="1" applyFill="1" applyBorder="1" applyAlignment="1" applyProtection="1">
      <alignment horizontal="right" vertical="center" shrinkToFit="1"/>
    </xf>
    <xf numFmtId="0" fontId="3" fillId="0" borderId="65" xfId="0" applyFont="1" applyFill="1" applyBorder="1" applyAlignment="1" applyProtection="1">
      <alignment vertical="center"/>
    </xf>
    <xf numFmtId="0" fontId="3" fillId="0" borderId="62" xfId="0" applyFont="1" applyFill="1" applyBorder="1" applyAlignment="1" applyProtection="1">
      <alignment vertical="center"/>
    </xf>
    <xf numFmtId="0" fontId="3" fillId="0" borderId="64" xfId="0" applyFont="1" applyFill="1" applyBorder="1" applyAlignment="1" applyProtection="1">
      <alignment vertical="center"/>
    </xf>
    <xf numFmtId="0" fontId="3" fillId="0" borderId="61" xfId="0" applyFont="1" applyFill="1" applyBorder="1" applyAlignment="1" applyProtection="1">
      <alignment horizontal="center" vertical="center"/>
    </xf>
    <xf numFmtId="0" fontId="3" fillId="0" borderId="64" xfId="0" applyFont="1" applyFill="1" applyBorder="1" applyAlignment="1" applyProtection="1">
      <alignment horizontal="center" vertical="center"/>
    </xf>
    <xf numFmtId="178" fontId="3" fillId="0" borderId="61" xfId="0" applyNumberFormat="1" applyFont="1" applyFill="1" applyBorder="1" applyAlignment="1" applyProtection="1">
      <alignment horizontal="right" vertical="center" shrinkToFit="1"/>
    </xf>
    <xf numFmtId="178" fontId="3" fillId="0" borderId="62" xfId="0" applyNumberFormat="1" applyFont="1" applyFill="1" applyBorder="1" applyAlignment="1" applyProtection="1">
      <alignment horizontal="right" vertical="center" shrinkToFit="1"/>
    </xf>
    <xf numFmtId="178" fontId="3" fillId="0" borderId="63" xfId="0" applyNumberFormat="1" applyFont="1" applyFill="1" applyBorder="1" applyAlignment="1" applyProtection="1">
      <alignment horizontal="right" vertical="center" shrinkToFit="1"/>
    </xf>
    <xf numFmtId="0" fontId="3" fillId="0" borderId="25" xfId="0" applyFont="1" applyBorder="1" applyAlignment="1">
      <alignment vertical="center" wrapText="1"/>
    </xf>
    <xf numFmtId="0" fontId="3" fillId="0" borderId="18" xfId="0" applyFont="1" applyBorder="1" applyAlignment="1">
      <alignment vertical="center" wrapText="1"/>
    </xf>
    <xf numFmtId="0" fontId="3" fillId="0" borderId="17" xfId="0" applyFont="1" applyBorder="1" applyAlignment="1">
      <alignment vertical="center" wrapText="1"/>
    </xf>
    <xf numFmtId="0" fontId="3" fillId="0" borderId="9" xfId="0" applyFont="1" applyFill="1" applyBorder="1" applyAlignment="1" applyProtection="1">
      <alignment horizontal="left" vertical="center" shrinkToFit="1"/>
    </xf>
    <xf numFmtId="0" fontId="3" fillId="0" borderId="10" xfId="0" applyFont="1" applyFill="1" applyBorder="1" applyAlignment="1" applyProtection="1">
      <alignment horizontal="left" vertical="center" shrinkToFit="1"/>
    </xf>
    <xf numFmtId="0" fontId="3" fillId="0" borderId="29"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4" xfId="0" applyFont="1" applyFill="1" applyBorder="1" applyAlignment="1" applyProtection="1">
      <alignment horizontal="left" vertical="center" shrinkToFit="1"/>
    </xf>
    <xf numFmtId="0" fontId="3" fillId="0" borderId="31" xfId="0" applyFont="1" applyFill="1" applyBorder="1" applyAlignment="1" applyProtection="1">
      <alignment horizontal="left" vertical="center" shrinkToFit="1"/>
    </xf>
    <xf numFmtId="0" fontId="3" fillId="0" borderId="9"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3" fontId="3" fillId="0" borderId="9" xfId="0" applyNumberFormat="1" applyFont="1" applyFill="1" applyBorder="1" applyAlignment="1" applyProtection="1">
      <alignment horizontal="right" vertical="center" shrinkToFit="1"/>
    </xf>
    <xf numFmtId="3" fontId="3" fillId="0" borderId="29" xfId="0" applyNumberFormat="1" applyFont="1" applyFill="1" applyBorder="1" applyAlignment="1" applyProtection="1">
      <alignment horizontal="right" vertical="center" shrinkToFit="1"/>
    </xf>
    <xf numFmtId="3" fontId="3" fillId="0" borderId="13" xfId="0" applyNumberFormat="1" applyFont="1" applyFill="1" applyBorder="1" applyAlignment="1" applyProtection="1">
      <alignment horizontal="right" vertical="center" shrinkToFit="1"/>
    </xf>
    <xf numFmtId="3" fontId="3" fillId="0" borderId="31" xfId="0" applyNumberFormat="1" applyFont="1" applyFill="1" applyBorder="1" applyAlignment="1" applyProtection="1">
      <alignment horizontal="right" vertical="center" shrinkToFit="1"/>
    </xf>
    <xf numFmtId="178" fontId="3" fillId="0" borderId="9" xfId="0" applyNumberFormat="1" applyFont="1" applyFill="1" applyBorder="1" applyAlignment="1" applyProtection="1">
      <alignment horizontal="right" vertical="center" shrinkToFit="1"/>
    </xf>
    <xf numFmtId="178" fontId="3" fillId="0" borderId="10" xfId="0" applyNumberFormat="1" applyFont="1" applyFill="1" applyBorder="1" applyAlignment="1" applyProtection="1">
      <alignment horizontal="right" vertical="center" shrinkToFit="1"/>
    </xf>
    <xf numFmtId="178" fontId="3" fillId="0" borderId="29" xfId="0" applyNumberFormat="1" applyFont="1" applyFill="1" applyBorder="1" applyAlignment="1" applyProtection="1">
      <alignment horizontal="right" vertical="center" shrinkToFit="1"/>
    </xf>
    <xf numFmtId="178" fontId="3" fillId="0" borderId="13" xfId="0" applyNumberFormat="1" applyFont="1" applyFill="1" applyBorder="1" applyAlignment="1" applyProtection="1">
      <alignment horizontal="right" vertical="center" shrinkToFit="1"/>
    </xf>
    <xf numFmtId="178" fontId="3" fillId="0" borderId="14" xfId="0" applyNumberFormat="1" applyFont="1" applyFill="1" applyBorder="1" applyAlignment="1" applyProtection="1">
      <alignment horizontal="right" vertical="center" shrinkToFit="1"/>
    </xf>
    <xf numFmtId="178" fontId="3" fillId="0" borderId="31" xfId="0" applyNumberFormat="1" applyFont="1" applyFill="1" applyBorder="1" applyAlignment="1" applyProtection="1">
      <alignment horizontal="right" vertical="center" shrinkToFit="1"/>
    </xf>
    <xf numFmtId="0" fontId="2" fillId="0" borderId="9"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180" fontId="3" fillId="0" borderId="9" xfId="0" applyNumberFormat="1" applyFont="1" applyFill="1" applyBorder="1" applyAlignment="1" applyProtection="1">
      <alignment horizontal="right" vertical="center" shrinkToFit="1"/>
    </xf>
    <xf numFmtId="180" fontId="3" fillId="0" borderId="10" xfId="0" applyNumberFormat="1" applyFont="1" applyFill="1" applyBorder="1" applyAlignment="1" applyProtection="1">
      <alignment horizontal="right" vertical="center" shrinkToFit="1"/>
    </xf>
    <xf numFmtId="180" fontId="3" fillId="0" borderId="55" xfId="0" applyNumberFormat="1" applyFont="1" applyFill="1" applyBorder="1" applyAlignment="1" applyProtection="1">
      <alignment horizontal="right" vertical="center" shrinkToFit="1"/>
    </xf>
    <xf numFmtId="180" fontId="3" fillId="0" borderId="13" xfId="0" applyNumberFormat="1" applyFont="1" applyFill="1" applyBorder="1" applyAlignment="1" applyProtection="1">
      <alignment horizontal="right" vertical="center" shrinkToFit="1"/>
    </xf>
    <xf numFmtId="180" fontId="3" fillId="0" borderId="14" xfId="0" applyNumberFormat="1" applyFont="1" applyFill="1" applyBorder="1" applyAlignment="1" applyProtection="1">
      <alignment horizontal="right" vertical="center" shrinkToFit="1"/>
    </xf>
    <xf numFmtId="180" fontId="3" fillId="0" borderId="56" xfId="0" applyNumberFormat="1" applyFont="1" applyFill="1" applyBorder="1" applyAlignment="1" applyProtection="1">
      <alignment horizontal="right" vertical="center" shrinkToFit="1"/>
    </xf>
    <xf numFmtId="0" fontId="11" fillId="0" borderId="47"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29" xfId="0" applyFont="1" applyFill="1" applyBorder="1" applyAlignment="1" applyProtection="1">
      <alignment horizontal="center" vertical="center" shrinkToFit="1"/>
    </xf>
    <xf numFmtId="0" fontId="11" fillId="0" borderId="54"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20" xfId="0" applyFont="1" applyFill="1" applyBorder="1" applyAlignment="1" applyProtection="1">
      <alignment horizontal="center" vertical="center" shrinkToFit="1"/>
    </xf>
    <xf numFmtId="178" fontId="3" fillId="0" borderId="52" xfId="0" applyNumberFormat="1" applyFont="1" applyFill="1" applyBorder="1" applyAlignment="1" applyProtection="1">
      <alignment horizontal="right" vertical="center"/>
    </xf>
    <xf numFmtId="178" fontId="3" fillId="0" borderId="7" xfId="0" applyNumberFormat="1" applyFont="1" applyFill="1" applyBorder="1" applyAlignment="1" applyProtection="1">
      <alignment horizontal="right" vertical="center"/>
    </xf>
    <xf numFmtId="178" fontId="3" fillId="0" borderId="8" xfId="0" applyNumberFormat="1" applyFont="1" applyFill="1" applyBorder="1" applyAlignment="1" applyProtection="1">
      <alignment horizontal="right" vertical="center"/>
    </xf>
    <xf numFmtId="0" fontId="3" fillId="0" borderId="32" xfId="0" applyFont="1" applyFill="1" applyBorder="1" applyAlignment="1" applyProtection="1">
      <alignment horizontal="left" vertical="center" shrinkToFit="1"/>
    </xf>
    <xf numFmtId="0" fontId="3" fillId="0" borderId="33" xfId="0" applyFont="1" applyFill="1" applyBorder="1" applyAlignment="1" applyProtection="1">
      <alignment horizontal="left" vertical="center" shrinkToFit="1"/>
    </xf>
    <xf numFmtId="0" fontId="3" fillId="0" borderId="34" xfId="0" applyFont="1" applyFill="1" applyBorder="1" applyAlignment="1" applyProtection="1">
      <alignment horizontal="left" vertical="center" shrinkToFit="1"/>
    </xf>
    <xf numFmtId="0" fontId="3" fillId="0" borderId="32"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3" fontId="3" fillId="0" borderId="32" xfId="0" applyNumberFormat="1" applyFont="1" applyFill="1" applyBorder="1" applyAlignment="1" applyProtection="1">
      <alignment horizontal="right" vertical="center" shrinkToFit="1"/>
    </xf>
    <xf numFmtId="3" fontId="3" fillId="0" borderId="34" xfId="0" applyNumberFormat="1" applyFont="1" applyFill="1" applyBorder="1" applyAlignment="1" applyProtection="1">
      <alignment horizontal="right" vertical="center" shrinkToFit="1"/>
    </xf>
    <xf numFmtId="178" fontId="3" fillId="0" borderId="32" xfId="0" applyNumberFormat="1" applyFont="1" applyFill="1" applyBorder="1" applyAlignment="1" applyProtection="1">
      <alignment horizontal="right" vertical="center" shrinkToFit="1"/>
    </xf>
    <xf numFmtId="178" fontId="3" fillId="0" borderId="33" xfId="0" applyNumberFormat="1" applyFont="1" applyFill="1" applyBorder="1" applyAlignment="1" applyProtection="1">
      <alignment horizontal="right" vertical="center" shrinkToFit="1"/>
    </xf>
    <xf numFmtId="178" fontId="3" fillId="0" borderId="34" xfId="0" applyNumberFormat="1" applyFont="1" applyFill="1" applyBorder="1" applyAlignment="1" applyProtection="1">
      <alignment horizontal="right" vertical="center" shrinkToFit="1"/>
    </xf>
    <xf numFmtId="0" fontId="2" fillId="0" borderId="32"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180" fontId="3" fillId="0" borderId="32" xfId="0" applyNumberFormat="1" applyFont="1" applyFill="1" applyBorder="1" applyAlignment="1" applyProtection="1">
      <alignment horizontal="right" vertical="center" shrinkToFit="1"/>
    </xf>
    <xf numFmtId="180" fontId="3" fillId="0" borderId="33" xfId="0" applyNumberFormat="1" applyFont="1" applyFill="1" applyBorder="1" applyAlignment="1" applyProtection="1">
      <alignment horizontal="right" vertical="center" shrinkToFit="1"/>
    </xf>
    <xf numFmtId="180" fontId="3" fillId="0" borderId="53" xfId="0" applyNumberFormat="1" applyFont="1" applyFill="1" applyBorder="1" applyAlignment="1" applyProtection="1">
      <alignment horizontal="right" vertical="center" shrinkToFit="1"/>
    </xf>
    <xf numFmtId="0" fontId="3" fillId="0" borderId="1" xfId="0" applyFont="1" applyBorder="1" applyAlignment="1">
      <alignment horizontal="center"/>
    </xf>
    <xf numFmtId="0" fontId="3" fillId="0" borderId="16" xfId="0" applyFont="1" applyFill="1" applyBorder="1" applyAlignment="1" applyProtection="1">
      <alignment horizontal="left" vertical="center" shrinkToFit="1"/>
    </xf>
    <xf numFmtId="0" fontId="3" fillId="0" borderId="18" xfId="0" applyFont="1" applyFill="1" applyBorder="1" applyAlignment="1" applyProtection="1">
      <alignment horizontal="left" vertical="center" shrinkToFit="1"/>
    </xf>
    <xf numFmtId="0" fontId="3" fillId="0" borderId="17" xfId="0" applyFont="1" applyFill="1" applyBorder="1" applyAlignment="1" applyProtection="1">
      <alignment horizontal="left" vertical="center" shrinkToFit="1"/>
    </xf>
    <xf numFmtId="3" fontId="3" fillId="0" borderId="16" xfId="0" applyNumberFormat="1" applyFont="1" applyFill="1" applyBorder="1" applyAlignment="1" applyProtection="1">
      <alignment horizontal="right" vertical="center" shrinkToFit="1"/>
    </xf>
    <xf numFmtId="3" fontId="3" fillId="0" borderId="17" xfId="0" applyNumberFormat="1" applyFont="1" applyFill="1" applyBorder="1" applyAlignment="1" applyProtection="1">
      <alignment horizontal="right" vertical="center" shrinkToFit="1"/>
    </xf>
    <xf numFmtId="178" fontId="3" fillId="0" borderId="17" xfId="0" applyNumberFormat="1" applyFont="1" applyFill="1" applyBorder="1" applyAlignment="1" applyProtection="1">
      <alignment horizontal="right" vertical="center" shrinkToFit="1"/>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180" fontId="3" fillId="0" borderId="57" xfId="0" applyNumberFormat="1" applyFont="1" applyFill="1" applyBorder="1" applyAlignment="1" applyProtection="1">
      <alignment horizontal="right" vertical="center" shrinkToFit="1"/>
    </xf>
    <xf numFmtId="0" fontId="4" fillId="0" borderId="58" xfId="0" applyFont="1" applyFill="1" applyBorder="1" applyAlignment="1" applyProtection="1">
      <alignment horizontal="center" vertical="center"/>
    </xf>
    <xf numFmtId="0" fontId="4" fillId="0" borderId="9" xfId="0" applyFont="1" applyFill="1" applyBorder="1" applyAlignment="1" applyProtection="1">
      <alignment horizontal="right" shrinkToFit="1"/>
    </xf>
    <xf numFmtId="0" fontId="4" fillId="0" borderId="10" xfId="0" applyFont="1" applyFill="1" applyBorder="1" applyAlignment="1" applyProtection="1">
      <alignment horizontal="right" shrinkToFit="1"/>
    </xf>
    <xf numFmtId="0" fontId="4" fillId="0" borderId="11" xfId="0" applyFont="1" applyFill="1" applyBorder="1" applyAlignment="1" applyProtection="1">
      <alignment horizontal="right" shrinkToFit="1"/>
    </xf>
    <xf numFmtId="0" fontId="3" fillId="0" borderId="0" xfId="0" applyNumberFormat="1" applyFont="1" applyFill="1" applyBorder="1" applyAlignment="1" applyProtection="1">
      <alignment horizontal="center" vertical="center" shrinkToFit="1"/>
    </xf>
    <xf numFmtId="0" fontId="3" fillId="0" borderId="3" xfId="0" applyNumberFormat="1" applyFont="1" applyFill="1" applyBorder="1" applyAlignment="1" applyProtection="1">
      <alignment horizontal="center" vertical="center" shrinkToFit="1"/>
    </xf>
    <xf numFmtId="0" fontId="3" fillId="0" borderId="14" xfId="0" applyNumberFormat="1" applyFont="1" applyFill="1" applyBorder="1" applyAlignment="1" applyProtection="1">
      <alignment horizontal="center" vertical="center" shrinkToFit="1"/>
    </xf>
    <xf numFmtId="0" fontId="3" fillId="0" borderId="15" xfId="0" applyNumberFormat="1"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1" fontId="5" fillId="0" borderId="10" xfId="0" applyNumberFormat="1" applyFont="1" applyFill="1" applyBorder="1" applyAlignment="1" applyProtection="1">
      <alignment horizontal="center" vertical="center" shrinkToFit="1"/>
    </xf>
    <xf numFmtId="1" fontId="5" fillId="0" borderId="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30" xfId="0" applyFont="1" applyFill="1" applyBorder="1" applyAlignment="1" applyProtection="1">
      <alignment horizontal="left" vertical="center" shrinkToFit="1"/>
    </xf>
    <xf numFmtId="0" fontId="3" fillId="0" borderId="12"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3" fontId="3" fillId="0" borderId="12"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horizontal="right" vertical="center" shrinkToFit="1"/>
    </xf>
    <xf numFmtId="178" fontId="3" fillId="0" borderId="12" xfId="0" applyNumberFormat="1" applyFont="1" applyFill="1" applyBorder="1" applyAlignment="1" applyProtection="1">
      <alignment horizontal="right" vertical="center" shrinkToFit="1"/>
    </xf>
    <xf numFmtId="178" fontId="3" fillId="0" borderId="0" xfId="0" applyNumberFormat="1" applyFont="1" applyFill="1" applyBorder="1" applyAlignment="1" applyProtection="1">
      <alignment horizontal="right" vertical="center" shrinkToFit="1"/>
    </xf>
    <xf numFmtId="178" fontId="3" fillId="0" borderId="30" xfId="0" applyNumberFormat="1" applyFont="1" applyFill="1" applyBorder="1" applyAlignment="1" applyProtection="1">
      <alignment horizontal="right" vertical="center" shrinkToFit="1"/>
    </xf>
    <xf numFmtId="0" fontId="2" fillId="0" borderId="12"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180" fontId="3" fillId="0" borderId="12" xfId="0" applyNumberFormat="1" applyFont="1" applyFill="1" applyBorder="1" applyAlignment="1" applyProtection="1">
      <alignment horizontal="right" vertical="center" shrinkToFit="1"/>
    </xf>
    <xf numFmtId="180" fontId="3" fillId="0" borderId="0" xfId="0" applyNumberFormat="1" applyFont="1" applyFill="1" applyBorder="1" applyAlignment="1" applyProtection="1">
      <alignment horizontal="right" vertical="center" shrinkToFit="1"/>
    </xf>
    <xf numFmtId="180" fontId="3" fillId="0" borderId="59" xfId="0" applyNumberFormat="1" applyFont="1" applyFill="1" applyBorder="1" applyAlignment="1" applyProtection="1">
      <alignment horizontal="right" vertical="center" shrinkToFit="1"/>
    </xf>
    <xf numFmtId="178" fontId="4" fillId="0" borderId="9" xfId="0" applyNumberFormat="1" applyFont="1" applyFill="1" applyBorder="1" applyAlignment="1" applyProtection="1">
      <alignment horizontal="right" vertical="center" shrinkToFit="1"/>
    </xf>
    <xf numFmtId="178" fontId="4" fillId="0" borderId="10" xfId="0" applyNumberFormat="1" applyFont="1" applyFill="1" applyBorder="1" applyAlignment="1" applyProtection="1">
      <alignment horizontal="right" vertical="center" shrinkToFit="1"/>
    </xf>
    <xf numFmtId="178" fontId="4" fillId="0" borderId="13" xfId="0" applyNumberFormat="1" applyFont="1" applyFill="1" applyBorder="1" applyAlignment="1" applyProtection="1">
      <alignment horizontal="right" vertical="center" shrinkToFit="1"/>
    </xf>
    <xf numFmtId="178" fontId="4" fillId="0" borderId="14" xfId="0" applyNumberFormat="1" applyFont="1" applyFill="1" applyBorder="1" applyAlignment="1" applyProtection="1">
      <alignment horizontal="right" vertical="center" shrinkToFit="1"/>
    </xf>
    <xf numFmtId="0" fontId="5" fillId="0" borderId="31" xfId="0" applyFont="1" applyFill="1" applyBorder="1" applyAlignment="1" applyProtection="1">
      <alignment horizontal="center" vertical="center"/>
    </xf>
    <xf numFmtId="177" fontId="3" fillId="0" borderId="61" xfId="0" applyNumberFormat="1" applyFont="1" applyFill="1" applyBorder="1" applyAlignment="1" applyProtection="1">
      <alignment horizontal="right" vertical="center" shrinkToFit="1"/>
    </xf>
    <xf numFmtId="177" fontId="3" fillId="0" borderId="62" xfId="0" applyNumberFormat="1" applyFont="1" applyFill="1" applyBorder="1" applyAlignment="1" applyProtection="1">
      <alignment horizontal="right" vertical="center" shrinkToFit="1"/>
    </xf>
    <xf numFmtId="177" fontId="3" fillId="0" borderId="63" xfId="0" applyNumberFormat="1" applyFont="1" applyFill="1" applyBorder="1" applyAlignment="1" applyProtection="1">
      <alignment horizontal="right" vertical="center" shrinkToFit="1"/>
    </xf>
    <xf numFmtId="0" fontId="4" fillId="0" borderId="49"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11" fillId="0" borderId="49" xfId="0" applyFont="1" applyFill="1" applyBorder="1" applyAlignment="1" applyProtection="1">
      <alignment horizontal="center" vertical="center" shrinkToFit="1"/>
    </xf>
    <xf numFmtId="0" fontId="11" fillId="0" borderId="44" xfId="0" applyFont="1" applyFill="1" applyBorder="1" applyAlignment="1" applyProtection="1">
      <alignment horizontal="center" vertical="center" shrinkToFit="1"/>
    </xf>
    <xf numFmtId="0" fontId="11" fillId="0" borderId="50" xfId="0" applyFont="1" applyFill="1" applyBorder="1" applyAlignment="1" applyProtection="1">
      <alignment horizontal="center" vertical="center" shrinkToFit="1"/>
    </xf>
    <xf numFmtId="0" fontId="11" fillId="0" borderId="13" xfId="0" applyFont="1" applyFill="1" applyBorder="1" applyAlignment="1" applyProtection="1">
      <alignment horizontal="center" vertical="center" shrinkToFit="1"/>
    </xf>
    <xf numFmtId="0" fontId="11" fillId="0" borderId="14" xfId="0" applyFont="1" applyFill="1" applyBorder="1" applyAlignment="1" applyProtection="1">
      <alignment horizontal="center" vertical="center" shrinkToFit="1"/>
    </xf>
    <xf numFmtId="0" fontId="11" fillId="0" borderId="15" xfId="0" applyFont="1" applyFill="1" applyBorder="1" applyAlignment="1" applyProtection="1">
      <alignment horizontal="center" vertical="center" shrinkToFit="1"/>
    </xf>
    <xf numFmtId="0" fontId="3" fillId="0" borderId="9" xfId="0" applyFont="1" applyFill="1" applyBorder="1" applyAlignment="1" applyProtection="1">
      <alignment vertical="center"/>
    </xf>
    <xf numFmtId="0" fontId="3" fillId="0" borderId="29"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31" xfId="0" applyFont="1" applyFill="1" applyBorder="1" applyAlignment="1" applyProtection="1">
      <alignment vertical="center"/>
    </xf>
    <xf numFmtId="0" fontId="3" fillId="0" borderId="65" xfId="0" applyFont="1" applyFill="1" applyBorder="1" applyAlignment="1" applyProtection="1">
      <alignment horizontal="center" vertical="center"/>
    </xf>
    <xf numFmtId="0" fontId="3" fillId="0" borderId="62" xfId="0" applyFont="1" applyFill="1" applyBorder="1" applyAlignment="1" applyProtection="1">
      <alignment horizontal="center" vertical="center"/>
    </xf>
    <xf numFmtId="178" fontId="3" fillId="0" borderId="64" xfId="0" applyNumberFormat="1" applyFont="1" applyFill="1" applyBorder="1" applyAlignment="1" applyProtection="1">
      <alignment horizontal="right" vertical="center" shrinkToFit="1"/>
    </xf>
    <xf numFmtId="177" fontId="3" fillId="0" borderId="64" xfId="0" applyNumberFormat="1" applyFont="1" applyFill="1" applyBorder="1" applyAlignment="1" applyProtection="1">
      <alignment horizontal="right" vertical="center" shrinkToFit="1"/>
    </xf>
    <xf numFmtId="0" fontId="4" fillId="0" borderId="21"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58" fontId="5" fillId="0" borderId="16" xfId="0" applyNumberFormat="1" applyFont="1" applyFill="1" applyBorder="1" applyAlignment="1" applyProtection="1">
      <alignment horizontal="center" vertical="center"/>
    </xf>
    <xf numFmtId="0" fontId="6" fillId="0" borderId="49"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5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5" fillId="0" borderId="16" xfId="0" applyFont="1" applyFill="1" applyBorder="1" applyAlignment="1" applyProtection="1">
      <alignment horizontal="center" vertical="center" shrinkToFit="1"/>
    </xf>
    <xf numFmtId="0" fontId="5" fillId="0" borderId="18"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0" fontId="9" fillId="0" borderId="16" xfId="0"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2" fillId="0" borderId="25" xfId="0" applyFont="1" applyFill="1" applyBorder="1" applyAlignment="1" applyProtection="1">
      <alignment horizontal="left" vertical="center" shrinkToFit="1"/>
    </xf>
    <xf numFmtId="0" fontId="2" fillId="0" borderId="18" xfId="0" applyFont="1" applyFill="1" applyBorder="1" applyAlignment="1" applyProtection="1">
      <alignment horizontal="left" vertical="center" shrinkToFit="1"/>
    </xf>
    <xf numFmtId="0" fontId="2" fillId="0" borderId="17" xfId="0" applyFont="1" applyFill="1" applyBorder="1" applyAlignment="1" applyProtection="1">
      <alignment horizontal="left" vertical="center" shrinkToFit="1"/>
    </xf>
    <xf numFmtId="0" fontId="2" fillId="0" borderId="16" xfId="0" applyFont="1" applyFill="1" applyBorder="1" applyAlignment="1" applyProtection="1">
      <alignment horizontal="left" vertical="center" shrinkToFit="1"/>
    </xf>
    <xf numFmtId="0" fontId="2" fillId="0" borderId="66" xfId="0" applyFont="1" applyFill="1" applyBorder="1" applyAlignment="1" applyProtection="1">
      <alignment vertical="center"/>
    </xf>
    <xf numFmtId="0" fontId="2" fillId="0" borderId="67" xfId="0" applyFont="1" applyFill="1" applyBorder="1" applyAlignment="1" applyProtection="1">
      <alignment vertical="center"/>
    </xf>
    <xf numFmtId="0" fontId="2" fillId="0" borderId="68" xfId="0" applyFont="1" applyFill="1" applyBorder="1" applyAlignment="1" applyProtection="1">
      <alignment vertical="center"/>
    </xf>
    <xf numFmtId="0" fontId="2" fillId="0" borderId="69" xfId="0" applyFont="1" applyFill="1" applyBorder="1" applyAlignment="1" applyProtection="1">
      <alignment vertical="center"/>
    </xf>
    <xf numFmtId="0" fontId="2" fillId="0" borderId="70" xfId="0" applyFont="1" applyFill="1" applyBorder="1" applyAlignment="1" applyProtection="1">
      <alignment vertical="center"/>
    </xf>
    <xf numFmtId="0" fontId="2" fillId="0" borderId="71" xfId="0" applyFont="1" applyFill="1" applyBorder="1" applyAlignment="1" applyProtection="1">
      <alignment vertical="center"/>
    </xf>
    <xf numFmtId="0" fontId="3" fillId="0" borderId="38" xfId="0" applyFont="1" applyFill="1" applyBorder="1" applyAlignment="1" applyProtection="1">
      <alignment vertical="center" textRotation="255"/>
    </xf>
    <xf numFmtId="0" fontId="3" fillId="0" borderId="10" xfId="0" applyFont="1" applyFill="1" applyBorder="1" applyAlignment="1" applyProtection="1">
      <alignment vertical="center" textRotation="255"/>
    </xf>
    <xf numFmtId="0" fontId="3" fillId="0" borderId="29" xfId="0" applyFont="1" applyFill="1" applyBorder="1" applyAlignment="1" applyProtection="1">
      <alignment vertical="center" textRotation="255"/>
    </xf>
    <xf numFmtId="0" fontId="3" fillId="0" borderId="5" xfId="0" applyFont="1" applyFill="1" applyBorder="1" applyAlignment="1" applyProtection="1">
      <alignment vertical="center" textRotation="255"/>
    </xf>
    <xf numFmtId="0" fontId="3" fillId="0" borderId="0" xfId="0" applyFont="1" applyFill="1" applyBorder="1" applyAlignment="1" applyProtection="1">
      <alignment vertical="center" textRotation="255"/>
    </xf>
    <xf numFmtId="0" fontId="3" fillId="0" borderId="30" xfId="0" applyFont="1" applyFill="1" applyBorder="1" applyAlignment="1" applyProtection="1">
      <alignment vertical="center" textRotation="255"/>
    </xf>
    <xf numFmtId="0" fontId="3" fillId="0" borderId="35" xfId="0" applyFont="1" applyFill="1" applyBorder="1" applyAlignment="1" applyProtection="1">
      <alignment vertical="center" textRotation="255"/>
    </xf>
    <xf numFmtId="0" fontId="3" fillId="0" borderId="14" xfId="0" applyFont="1" applyFill="1" applyBorder="1" applyAlignment="1" applyProtection="1">
      <alignment vertical="center" textRotation="255"/>
    </xf>
    <xf numFmtId="0" fontId="3" fillId="0" borderId="31" xfId="0" applyFont="1" applyFill="1" applyBorder="1" applyAlignment="1" applyProtection="1">
      <alignment vertical="center" textRotation="255"/>
    </xf>
    <xf numFmtId="0" fontId="3" fillId="0" borderId="16" xfId="0" applyFont="1" applyFill="1" applyBorder="1" applyAlignment="1" applyProtection="1">
      <alignment vertical="center" wrapText="1"/>
    </xf>
    <xf numFmtId="0" fontId="3" fillId="0" borderId="18" xfId="0" applyFont="1" applyFill="1" applyBorder="1" applyAlignment="1" applyProtection="1">
      <alignment vertical="center" wrapText="1"/>
    </xf>
    <xf numFmtId="0" fontId="3" fillId="0" borderId="17" xfId="0" applyFont="1" applyFill="1" applyBorder="1" applyAlignment="1" applyProtection="1">
      <alignment vertical="center" wrapText="1"/>
    </xf>
    <xf numFmtId="0" fontId="8" fillId="0" borderId="16" xfId="0"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shrinkToFit="1"/>
    </xf>
    <xf numFmtId="3" fontId="8" fillId="0" borderId="16" xfId="0" applyNumberFormat="1" applyFont="1" applyFill="1" applyBorder="1" applyAlignment="1" applyProtection="1">
      <alignment horizontal="right" vertical="center" shrinkToFit="1"/>
    </xf>
    <xf numFmtId="3" fontId="8" fillId="0" borderId="18" xfId="0" applyNumberFormat="1" applyFont="1" applyFill="1" applyBorder="1" applyAlignment="1" applyProtection="1">
      <alignment horizontal="right" vertical="center" shrinkToFit="1"/>
    </xf>
    <xf numFmtId="3" fontId="8" fillId="0" borderId="17" xfId="0" applyNumberFormat="1" applyFont="1" applyFill="1" applyBorder="1" applyAlignment="1" applyProtection="1">
      <alignment horizontal="right" vertical="center" shrinkToFit="1"/>
    </xf>
    <xf numFmtId="0" fontId="12" fillId="0" borderId="16"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3" fillId="0" borderId="16" xfId="0" applyFont="1" applyBorder="1" applyAlignment="1">
      <alignment vertical="center" wrapText="1"/>
    </xf>
    <xf numFmtId="0" fontId="3" fillId="0" borderId="25" xfId="0" applyFont="1" applyFill="1" applyBorder="1" applyAlignment="1" applyProtection="1">
      <alignment vertical="center" wrapText="1"/>
    </xf>
    <xf numFmtId="0" fontId="3" fillId="0" borderId="25"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180" fontId="3" fillId="0" borderId="16" xfId="1" applyNumberFormat="1" applyFont="1" applyFill="1" applyBorder="1" applyAlignment="1" applyProtection="1">
      <alignment horizontal="right" vertical="center" shrinkToFit="1"/>
    </xf>
    <xf numFmtId="180" fontId="3" fillId="0" borderId="18" xfId="1" applyNumberFormat="1" applyFont="1" applyFill="1" applyBorder="1" applyAlignment="1" applyProtection="1">
      <alignment horizontal="right" vertical="center" shrinkToFit="1"/>
    </xf>
    <xf numFmtId="180" fontId="3" fillId="0" borderId="22" xfId="1" applyNumberFormat="1" applyFont="1" applyFill="1" applyBorder="1" applyAlignment="1" applyProtection="1">
      <alignment horizontal="right" vertical="center" shrinkToFit="1"/>
    </xf>
    <xf numFmtId="0" fontId="11" fillId="0" borderId="25" xfId="0" applyFont="1" applyFill="1" applyBorder="1" applyAlignment="1" applyProtection="1">
      <alignment vertical="center" wrapText="1"/>
    </xf>
    <xf numFmtId="0" fontId="11" fillId="0" borderId="18" xfId="0" applyFont="1" applyFill="1" applyBorder="1" applyAlignment="1" applyProtection="1">
      <alignment vertical="center" wrapText="1"/>
    </xf>
    <xf numFmtId="0" fontId="17" fillId="0" borderId="18" xfId="0" applyFont="1" applyFill="1" applyBorder="1" applyAlignment="1" applyProtection="1">
      <alignment horizontal="center" vertical="center" wrapText="1"/>
    </xf>
    <xf numFmtId="0" fontId="17" fillId="0" borderId="17" xfId="0" applyFont="1" applyFill="1" applyBorder="1" applyAlignment="1" applyProtection="1">
      <alignment horizontal="center" vertical="center" wrapText="1"/>
    </xf>
    <xf numFmtId="179" fontId="3" fillId="0" borderId="16" xfId="0" applyNumberFormat="1" applyFont="1" applyFill="1" applyBorder="1" applyAlignment="1" applyProtection="1">
      <alignment horizontal="right" vertical="center" shrinkToFit="1"/>
    </xf>
    <xf numFmtId="179" fontId="3" fillId="0" borderId="18" xfId="0" applyNumberFormat="1" applyFont="1" applyFill="1" applyBorder="1" applyAlignment="1" applyProtection="1">
      <alignment horizontal="right" vertical="center" shrinkToFit="1"/>
    </xf>
    <xf numFmtId="179" fontId="3" fillId="0" borderId="17" xfId="0" applyNumberFormat="1" applyFont="1" applyFill="1" applyBorder="1" applyAlignment="1" applyProtection="1">
      <alignment horizontal="right" vertical="center" shrinkToFit="1"/>
    </xf>
    <xf numFmtId="176" fontId="3" fillId="0" borderId="16" xfId="0" applyNumberFormat="1" applyFont="1" applyFill="1" applyBorder="1" applyAlignment="1" applyProtection="1">
      <alignment horizontal="center" vertical="center" shrinkToFit="1"/>
    </xf>
    <xf numFmtId="176" fontId="3" fillId="0" borderId="18" xfId="0" applyNumberFormat="1" applyFont="1" applyFill="1" applyBorder="1" applyAlignment="1" applyProtection="1">
      <alignment horizontal="center" vertical="center" shrinkToFit="1"/>
    </xf>
    <xf numFmtId="176" fontId="3" fillId="0" borderId="17" xfId="0" applyNumberFormat="1" applyFont="1" applyFill="1" applyBorder="1" applyAlignment="1" applyProtection="1">
      <alignment horizontal="center" vertical="center" shrinkToFit="1"/>
    </xf>
    <xf numFmtId="0" fontId="2" fillId="0" borderId="72" xfId="0" applyFont="1" applyFill="1" applyBorder="1" applyAlignment="1" applyProtection="1">
      <alignment horizontal="center" vertical="center"/>
    </xf>
    <xf numFmtId="0" fontId="15" fillId="0" borderId="25" xfId="0" applyFont="1" applyFill="1" applyBorder="1" applyAlignment="1" applyProtection="1">
      <alignment vertical="center"/>
    </xf>
    <xf numFmtId="0" fontId="15" fillId="0" borderId="18" xfId="0" applyFont="1" applyFill="1" applyBorder="1" applyAlignment="1" applyProtection="1">
      <alignment vertical="center"/>
    </xf>
    <xf numFmtId="0" fontId="15" fillId="0" borderId="17" xfId="0" applyFont="1" applyFill="1" applyBorder="1" applyAlignment="1" applyProtection="1">
      <alignment vertical="center"/>
    </xf>
    <xf numFmtId="179" fontId="3" fillId="0" borderId="16" xfId="0" quotePrefix="1" applyNumberFormat="1" applyFont="1" applyFill="1" applyBorder="1" applyAlignment="1" applyProtection="1">
      <alignment horizontal="right" vertical="center" shrinkToFit="1"/>
    </xf>
    <xf numFmtId="179" fontId="3" fillId="0" borderId="18" xfId="0" quotePrefix="1" applyNumberFormat="1" applyFont="1" applyFill="1" applyBorder="1" applyAlignment="1" applyProtection="1">
      <alignment horizontal="right" vertical="center" shrinkToFit="1"/>
    </xf>
    <xf numFmtId="179" fontId="3" fillId="0" borderId="17" xfId="0" quotePrefix="1" applyNumberFormat="1" applyFont="1" applyFill="1" applyBorder="1" applyAlignment="1" applyProtection="1">
      <alignment horizontal="right" vertical="center" shrinkToFit="1"/>
    </xf>
    <xf numFmtId="0" fontId="3" fillId="0" borderId="4"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6" fillId="0" borderId="75" xfId="0" applyFont="1" applyFill="1" applyBorder="1" applyAlignment="1" applyProtection="1">
      <alignment horizontal="center" vertical="center"/>
    </xf>
    <xf numFmtId="0" fontId="6" fillId="0" borderId="76" xfId="0" applyFont="1" applyFill="1" applyBorder="1" applyAlignment="1" applyProtection="1">
      <alignment horizontal="center" vertical="center"/>
    </xf>
    <xf numFmtId="0" fontId="6" fillId="0" borderId="77"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3" fillId="0" borderId="38" xfId="0" applyFont="1" applyFill="1" applyBorder="1" applyAlignment="1" applyProtection="1">
      <alignment vertical="center" wrapText="1"/>
    </xf>
    <xf numFmtId="0" fontId="3" fillId="0" borderId="10" xfId="0" applyFont="1" applyFill="1" applyBorder="1" applyAlignment="1" applyProtection="1">
      <alignment vertical="center" wrapText="1"/>
    </xf>
    <xf numFmtId="0" fontId="3" fillId="0" borderId="29" xfId="0" applyFont="1" applyFill="1" applyBorder="1" applyAlignment="1" applyProtection="1">
      <alignment vertical="center" wrapText="1"/>
    </xf>
    <xf numFmtId="0" fontId="3" fillId="0" borderId="35" xfId="0" applyFont="1" applyFill="1" applyBorder="1" applyAlignment="1" applyProtection="1">
      <alignment vertical="center" wrapText="1"/>
    </xf>
    <xf numFmtId="0" fontId="3" fillId="0" borderId="14" xfId="0" applyFont="1" applyFill="1" applyBorder="1" applyAlignment="1" applyProtection="1">
      <alignment vertical="center" wrapText="1"/>
    </xf>
    <xf numFmtId="0" fontId="3" fillId="0" borderId="31" xfId="0" applyFont="1" applyFill="1" applyBorder="1" applyAlignment="1" applyProtection="1">
      <alignment vertical="center" wrapText="1"/>
    </xf>
    <xf numFmtId="0" fontId="2" fillId="0" borderId="66" xfId="0" applyFont="1" applyFill="1" applyBorder="1" applyAlignment="1" applyProtection="1">
      <alignment horizontal="center" vertical="center"/>
    </xf>
    <xf numFmtId="0" fontId="2" fillId="0" borderId="67" xfId="0" applyFont="1" applyFill="1" applyBorder="1" applyAlignment="1" applyProtection="1">
      <alignment horizontal="center" vertical="center"/>
    </xf>
    <xf numFmtId="0" fontId="2" fillId="0" borderId="68"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70"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73" xfId="0" applyFont="1" applyFill="1" applyBorder="1" applyAlignment="1" applyProtection="1">
      <alignment horizontal="center" vertical="center"/>
    </xf>
    <xf numFmtId="0" fontId="2" fillId="0" borderId="74" xfId="0" applyFont="1" applyFill="1" applyBorder="1" applyAlignment="1" applyProtection="1">
      <alignment horizontal="center" vertical="center"/>
    </xf>
    <xf numFmtId="0" fontId="3" fillId="0" borderId="16" xfId="0" applyFont="1" applyFill="1" applyBorder="1" applyAlignment="1" applyProtection="1">
      <alignment horizontal="right" vertical="center" shrinkToFit="1"/>
    </xf>
    <xf numFmtId="0" fontId="3" fillId="0" borderId="17" xfId="0" applyFont="1" applyFill="1" applyBorder="1" applyAlignment="1" applyProtection="1">
      <alignment horizontal="right" vertical="center" shrinkToFit="1"/>
    </xf>
    <xf numFmtId="0" fontId="4" fillId="0" borderId="0" xfId="0" applyFont="1" applyFill="1" applyAlignment="1" applyProtection="1">
      <alignment horizontal="center" vertical="center"/>
    </xf>
    <xf numFmtId="0" fontId="11" fillId="0" borderId="0" xfId="0" applyFont="1" applyFill="1" applyAlignment="1" applyProtection="1">
      <alignment horizontal="center" vertical="center" shrinkToFit="1"/>
    </xf>
    <xf numFmtId="0" fontId="6" fillId="0" borderId="0" xfId="0" applyFont="1" applyFill="1" applyAlignment="1" applyProtection="1">
      <alignment horizontal="right" vertical="top" shrinkToFit="1"/>
    </xf>
    <xf numFmtId="0" fontId="6" fillId="0" borderId="30" xfId="0" applyFont="1" applyFill="1" applyBorder="1" applyAlignment="1" applyProtection="1">
      <alignment horizontal="right" vertical="top" shrinkToFit="1"/>
    </xf>
    <xf numFmtId="0" fontId="2" fillId="0" borderId="16" xfId="0" applyFont="1" applyFill="1" applyBorder="1" applyAlignment="1" applyProtection="1">
      <alignment vertical="center" shrinkToFit="1"/>
    </xf>
    <xf numFmtId="0" fontId="2" fillId="0" borderId="18" xfId="0" applyFont="1" applyFill="1" applyBorder="1" applyAlignment="1" applyProtection="1">
      <alignment vertical="center" shrinkToFit="1"/>
    </xf>
    <xf numFmtId="0" fontId="2" fillId="0" borderId="17" xfId="0" applyFont="1" applyFill="1" applyBorder="1" applyAlignment="1" applyProtection="1">
      <alignment vertical="center" shrinkToFit="1"/>
    </xf>
    <xf numFmtId="0" fontId="4" fillId="0" borderId="0" xfId="0" applyFont="1" applyFill="1" applyAlignment="1" applyProtection="1">
      <alignment horizontal="right" vertical="center"/>
    </xf>
    <xf numFmtId="0" fontId="4" fillId="0" borderId="30" xfId="0" applyFont="1" applyFill="1" applyBorder="1" applyAlignment="1" applyProtection="1">
      <alignment horizontal="right" vertical="center"/>
    </xf>
    <xf numFmtId="0" fontId="6" fillId="0" borderId="38"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6" fillId="0" borderId="29" xfId="0" applyFont="1" applyFill="1" applyBorder="1" applyAlignment="1" applyProtection="1">
      <alignment horizontal="center" vertical="center" shrinkToFit="1"/>
    </xf>
    <xf numFmtId="0" fontId="13" fillId="0" borderId="16" xfId="0" applyFont="1" applyFill="1" applyBorder="1" applyAlignment="1" applyProtection="1">
      <alignment horizontal="left" vertical="center" shrinkToFit="1"/>
    </xf>
    <xf numFmtId="0" fontId="13" fillId="0" borderId="18" xfId="0" applyFont="1" applyFill="1" applyBorder="1" applyAlignment="1" applyProtection="1">
      <alignment horizontal="left" vertical="center" shrinkToFit="1"/>
    </xf>
    <xf numFmtId="0" fontId="13" fillId="0" borderId="17" xfId="0" applyFont="1" applyFill="1" applyBorder="1" applyAlignment="1" applyProtection="1">
      <alignment horizontal="left" vertical="center" shrinkToFit="1"/>
    </xf>
    <xf numFmtId="0" fontId="4" fillId="0" borderId="5"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3" fillId="0" borderId="9"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30"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31" xfId="0" applyFont="1" applyFill="1" applyBorder="1" applyAlignment="1" applyProtection="1">
      <alignment horizontal="left" vertical="center" wrapText="1"/>
    </xf>
    <xf numFmtId="0" fontId="3" fillId="0" borderId="1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6" fillId="0" borderId="9"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52"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3" fillId="0" borderId="52"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20" xfId="0" applyFont="1" applyFill="1" applyBorder="1" applyAlignment="1" applyProtection="1">
      <alignment horizontal="left" vertical="center" shrinkToFit="1"/>
    </xf>
    <xf numFmtId="0" fontId="3" fillId="0" borderId="33" xfId="0" applyFont="1" applyFill="1" applyBorder="1" applyAlignment="1" applyProtection="1">
      <alignment horizontal="center" vertical="center"/>
    </xf>
    <xf numFmtId="178" fontId="3" fillId="0" borderId="39" xfId="0" applyNumberFormat="1" applyFont="1" applyFill="1" applyBorder="1" applyAlignment="1" applyProtection="1">
      <alignment horizontal="right" vertical="center" shrinkToFit="1"/>
    </xf>
    <xf numFmtId="0" fontId="6" fillId="0" borderId="12"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30"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4" fillId="0" borderId="13"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4"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xf>
    <xf numFmtId="0" fontId="4" fillId="0" borderId="31" xfId="0" applyFont="1" applyFill="1" applyBorder="1" applyAlignment="1" applyProtection="1">
      <alignment horizontal="left" vertical="center"/>
    </xf>
    <xf numFmtId="0" fontId="3" fillId="0" borderId="11"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22" xfId="0" applyFont="1" applyFill="1" applyBorder="1" applyAlignment="1" applyProtection="1">
      <alignment horizontal="right" vertical="center" shrinkToFit="1"/>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xf>
    <xf numFmtId="3" fontId="2" fillId="2" borderId="9" xfId="0" applyNumberFormat="1" applyFont="1" applyFill="1" applyBorder="1" applyAlignment="1" applyProtection="1">
      <alignment horizontal="right" vertical="center" shrinkToFit="1"/>
      <protection locked="0"/>
    </xf>
    <xf numFmtId="3" fontId="2" fillId="2" borderId="29" xfId="0" applyNumberFormat="1" applyFont="1" applyFill="1" applyBorder="1" applyAlignment="1" applyProtection="1">
      <alignment horizontal="right" vertical="center" shrinkToFit="1"/>
      <protection locked="0"/>
    </xf>
    <xf numFmtId="3" fontId="2" fillId="2" borderId="13" xfId="0" applyNumberFormat="1" applyFont="1" applyFill="1" applyBorder="1" applyAlignment="1" applyProtection="1">
      <alignment horizontal="right" vertical="center" shrinkToFit="1"/>
      <protection locked="0"/>
    </xf>
    <xf numFmtId="3" fontId="2" fillId="2" borderId="31" xfId="0" applyNumberFormat="1" applyFont="1" applyFill="1" applyBorder="1" applyAlignment="1" applyProtection="1">
      <alignment horizontal="right" vertical="center" shrinkToFit="1"/>
      <protection locked="0"/>
    </xf>
    <xf numFmtId="178" fontId="3" fillId="2" borderId="9" xfId="0" applyNumberFormat="1" applyFont="1" applyFill="1" applyBorder="1" applyAlignment="1" applyProtection="1">
      <alignment horizontal="right" vertical="center" shrinkToFit="1"/>
      <protection locked="0"/>
    </xf>
    <xf numFmtId="178" fontId="3" fillId="2" borderId="10" xfId="0" applyNumberFormat="1" applyFont="1" applyFill="1" applyBorder="1" applyAlignment="1" applyProtection="1">
      <alignment horizontal="right" vertical="center" shrinkToFit="1"/>
      <protection locked="0"/>
    </xf>
    <xf numFmtId="178" fontId="3" fillId="2" borderId="29" xfId="0" applyNumberFormat="1" applyFont="1" applyFill="1" applyBorder="1" applyAlignment="1" applyProtection="1">
      <alignment horizontal="right" vertical="center" shrinkToFit="1"/>
      <protection locked="0"/>
    </xf>
    <xf numFmtId="178" fontId="3" fillId="2" borderId="13" xfId="0" applyNumberFormat="1" applyFont="1" applyFill="1" applyBorder="1" applyAlignment="1" applyProtection="1">
      <alignment horizontal="right" vertical="center" shrinkToFit="1"/>
      <protection locked="0"/>
    </xf>
    <xf numFmtId="178" fontId="3" fillId="2" borderId="14" xfId="0" applyNumberFormat="1" applyFont="1" applyFill="1" applyBorder="1" applyAlignment="1" applyProtection="1">
      <alignment horizontal="right" vertical="center" shrinkToFit="1"/>
      <protection locked="0"/>
    </xf>
    <xf numFmtId="178" fontId="3" fillId="2" borderId="31" xfId="0" applyNumberFormat="1" applyFont="1" applyFill="1" applyBorder="1" applyAlignment="1" applyProtection="1">
      <alignment horizontal="right" vertical="center" shrinkToFit="1"/>
      <protection locked="0"/>
    </xf>
    <xf numFmtId="0" fontId="2" fillId="0" borderId="9"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1" xfId="0" applyFont="1" applyFill="1" applyBorder="1" applyAlignment="1">
      <alignment horizontal="center" vertical="center"/>
    </xf>
    <xf numFmtId="180" fontId="3" fillId="2" borderId="9" xfId="0" applyNumberFormat="1" applyFont="1" applyFill="1" applyBorder="1" applyAlignment="1" applyProtection="1">
      <alignment horizontal="right" vertical="center" shrinkToFit="1"/>
      <protection locked="0"/>
    </xf>
    <xf numFmtId="180" fontId="3" fillId="2" borderId="10" xfId="0" applyNumberFormat="1" applyFont="1" applyFill="1" applyBorder="1" applyAlignment="1" applyProtection="1">
      <alignment horizontal="right" vertical="center" shrinkToFit="1"/>
      <protection locked="0"/>
    </xf>
    <xf numFmtId="180" fontId="3" fillId="2" borderId="55" xfId="0" applyNumberFormat="1" applyFont="1" applyFill="1" applyBorder="1" applyAlignment="1" applyProtection="1">
      <alignment horizontal="right" vertical="center" shrinkToFit="1"/>
      <protection locked="0"/>
    </xf>
    <xf numFmtId="180" fontId="3" fillId="2" borderId="13" xfId="0" applyNumberFormat="1" applyFont="1" applyFill="1" applyBorder="1" applyAlignment="1" applyProtection="1">
      <alignment horizontal="right" vertical="center" shrinkToFit="1"/>
      <protection locked="0"/>
    </xf>
    <xf numFmtId="180" fontId="3" fillId="2" borderId="14" xfId="0" applyNumberFormat="1" applyFont="1" applyFill="1" applyBorder="1" applyAlignment="1" applyProtection="1">
      <alignment horizontal="right" vertical="center" shrinkToFit="1"/>
      <protection locked="0"/>
    </xf>
    <xf numFmtId="180" fontId="3" fillId="2" borderId="56" xfId="0" applyNumberFormat="1" applyFont="1" applyFill="1" applyBorder="1" applyAlignment="1" applyProtection="1">
      <alignment horizontal="right" vertical="center" shrinkToFit="1"/>
      <protection locked="0"/>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1" fontId="5" fillId="2" borderId="10" xfId="0" applyNumberFormat="1" applyFont="1" applyFill="1" applyBorder="1" applyAlignment="1" applyProtection="1">
      <alignment horizontal="center" vertical="center" shrinkToFit="1"/>
      <protection locked="0"/>
    </xf>
    <xf numFmtId="1" fontId="5" fillId="2" borderId="0" xfId="0" applyNumberFormat="1" applyFont="1" applyFill="1" applyBorder="1" applyAlignment="1" applyProtection="1">
      <alignment horizontal="center" vertical="center" shrinkToFit="1"/>
      <protection locked="0"/>
    </xf>
    <xf numFmtId="1" fontId="4" fillId="2" borderId="10" xfId="0" applyNumberFormat="1" applyFont="1" applyFill="1" applyBorder="1" applyAlignment="1" applyProtection="1">
      <alignment horizontal="center" vertical="center" shrinkToFit="1"/>
      <protection locked="0"/>
    </xf>
    <xf numFmtId="1" fontId="4" fillId="2" borderId="0" xfId="0" applyNumberFormat="1" applyFont="1" applyFill="1" applyBorder="1" applyAlignment="1" applyProtection="1">
      <alignment horizontal="center" vertical="center" shrinkToFit="1"/>
      <protection locked="0"/>
    </xf>
    <xf numFmtId="0" fontId="5" fillId="0" borderId="75" xfId="0" applyFont="1" applyFill="1" applyBorder="1" applyAlignment="1" applyProtection="1">
      <alignment horizontal="center" vertical="center"/>
    </xf>
    <xf numFmtId="0" fontId="5" fillId="0" borderId="76"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7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5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79"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2" fillId="0" borderId="9"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2" fillId="0" borderId="29" xfId="0" applyFont="1"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20" xfId="0" applyFont="1" applyFill="1" applyBorder="1" applyAlignment="1" applyProtection="1">
      <alignment horizontal="center" vertical="center" shrinkToFit="1"/>
    </xf>
    <xf numFmtId="0" fontId="2" fillId="0" borderId="36" xfId="0" applyFont="1" applyFill="1" applyBorder="1" applyAlignment="1" applyProtection="1">
      <alignment horizontal="center" vertical="center" shrinkToFit="1"/>
    </xf>
    <xf numFmtId="0" fontId="2" fillId="0" borderId="78" xfId="0" applyFont="1" applyFill="1" applyBorder="1" applyAlignment="1" applyProtection="1">
      <alignment horizontal="center" vertical="center" shrinkToFit="1"/>
    </xf>
    <xf numFmtId="0" fontId="2" fillId="0" borderId="9" xfId="0" applyFont="1" applyFill="1" applyBorder="1" applyAlignment="1" applyProtection="1">
      <alignment horizontal="center" shrinkToFit="1"/>
    </xf>
    <xf numFmtId="0" fontId="2" fillId="0" borderId="10" xfId="0" applyFont="1" applyFill="1" applyBorder="1" applyAlignment="1" applyProtection="1">
      <alignment horizontal="center" shrinkToFit="1"/>
    </xf>
    <xf numFmtId="0" fontId="2" fillId="0" borderId="11" xfId="0" applyFont="1" applyFill="1" applyBorder="1" applyAlignment="1" applyProtection="1">
      <alignment horizontal="center" shrinkToFit="1"/>
    </xf>
    <xf numFmtId="0" fontId="2" fillId="0" borderId="52" xfId="0" applyFont="1" applyFill="1" applyBorder="1" applyAlignment="1" applyProtection="1">
      <alignment horizontal="center" shrinkToFit="1"/>
    </xf>
    <xf numFmtId="0" fontId="2" fillId="0" borderId="7" xfId="0" applyFont="1" applyFill="1" applyBorder="1" applyAlignment="1" applyProtection="1">
      <alignment horizontal="center" shrinkToFit="1"/>
    </xf>
    <xf numFmtId="0" fontId="2" fillId="0" borderId="8" xfId="0" applyFont="1" applyFill="1" applyBorder="1" applyAlignment="1" applyProtection="1">
      <alignment horizontal="center" shrinkToFit="1"/>
    </xf>
    <xf numFmtId="0" fontId="2" fillId="0" borderId="32" xfId="0" applyFont="1" applyFill="1" applyBorder="1" applyAlignment="1" applyProtection="1">
      <alignment horizontal="center" vertical="center" shrinkToFit="1"/>
    </xf>
    <xf numFmtId="0" fontId="2" fillId="0" borderId="33" xfId="0" applyFont="1" applyFill="1" applyBorder="1" applyAlignment="1" applyProtection="1">
      <alignment horizontal="center" vertical="center" shrinkToFit="1"/>
    </xf>
    <xf numFmtId="0" fontId="2" fillId="0" borderId="34" xfId="0" applyFont="1" applyFill="1" applyBorder="1" applyAlignment="1" applyProtection="1">
      <alignment horizontal="center" vertical="center" shrinkToFit="1"/>
    </xf>
    <xf numFmtId="3" fontId="2" fillId="2" borderId="12" xfId="0" applyNumberFormat="1" applyFont="1" applyFill="1" applyBorder="1" applyAlignment="1" applyProtection="1">
      <alignment horizontal="right" vertical="center" shrinkToFit="1"/>
      <protection locked="0"/>
    </xf>
    <xf numFmtId="3" fontId="2" fillId="2" borderId="30" xfId="0" applyNumberFormat="1" applyFont="1" applyFill="1" applyBorder="1" applyAlignment="1" applyProtection="1">
      <alignment horizontal="right" vertical="center" shrinkToFit="1"/>
      <protection locked="0"/>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6" xfId="0" applyFont="1" applyBorder="1" applyAlignment="1">
      <alignment horizontal="center" vertical="center"/>
    </xf>
    <xf numFmtId="0" fontId="4" fillId="0" borderId="20" xfId="0" applyFont="1" applyBorder="1" applyAlignment="1">
      <alignment horizontal="center" vertical="center"/>
    </xf>
    <xf numFmtId="0" fontId="6" fillId="0" borderId="5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38" xfId="0" applyFont="1" applyBorder="1" applyAlignment="1">
      <alignment horizontal="center" vertical="center"/>
    </xf>
    <xf numFmtId="0" fontId="4" fillId="0" borderId="10"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14" xfId="0" applyFont="1" applyBorder="1" applyAlignment="1">
      <alignment horizontal="center" vertical="center"/>
    </xf>
    <xf numFmtId="0" fontId="4" fillId="0" borderId="31" xfId="0" applyFont="1" applyBorder="1" applyAlignment="1">
      <alignment horizontal="center" vertical="center"/>
    </xf>
    <xf numFmtId="49" fontId="4" fillId="2" borderId="14" xfId="0" applyNumberFormat="1" applyFont="1" applyFill="1" applyBorder="1" applyAlignment="1" applyProtection="1">
      <alignment horizontal="left" vertical="center" shrinkToFit="1"/>
      <protection locked="0"/>
    </xf>
    <xf numFmtId="0" fontId="4" fillId="0" borderId="14" xfId="0" applyFont="1" applyBorder="1" applyAlignment="1">
      <alignment horizontal="left" vertical="center"/>
    </xf>
    <xf numFmtId="0" fontId="4" fillId="0" borderId="31" xfId="0" applyFont="1" applyBorder="1" applyAlignment="1">
      <alignment horizontal="lef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37" xfId="0" applyFont="1" applyBorder="1" applyAlignment="1">
      <alignment horizontal="center" vertical="center"/>
    </xf>
    <xf numFmtId="0" fontId="6" fillId="0" borderId="19" xfId="0" applyFont="1" applyBorder="1" applyAlignment="1">
      <alignment horizontal="center" vertical="center"/>
    </xf>
    <xf numFmtId="0" fontId="6" fillId="0" borderId="31" xfId="0" applyFont="1" applyBorder="1" applyAlignment="1">
      <alignment horizontal="center" vertical="center"/>
    </xf>
    <xf numFmtId="0" fontId="6" fillId="0" borderId="79" xfId="0" applyFont="1" applyBorder="1" applyAlignment="1">
      <alignment horizontal="center" vertical="center"/>
    </xf>
    <xf numFmtId="0" fontId="6" fillId="0" borderId="23" xfId="0" applyFont="1" applyBorder="1" applyAlignment="1">
      <alignment horizontal="center" vertical="center"/>
    </xf>
    <xf numFmtId="0" fontId="3" fillId="0" borderId="35" xfId="0" applyFont="1" applyBorder="1" applyAlignment="1">
      <alignment horizontal="right" indent="1"/>
    </xf>
    <xf numFmtId="0" fontId="3" fillId="0" borderId="14" xfId="0" applyFont="1" applyBorder="1" applyAlignment="1">
      <alignment horizontal="right" indent="1"/>
    </xf>
    <xf numFmtId="0" fontId="3" fillId="0" borderId="31" xfId="0" applyFont="1" applyBorder="1" applyAlignment="1">
      <alignment horizontal="right" indent="1"/>
    </xf>
    <xf numFmtId="0" fontId="4" fillId="0" borderId="1" xfId="0" applyFont="1" applyBorder="1" applyAlignment="1">
      <alignment horizontal="center" vertical="center"/>
    </xf>
    <xf numFmtId="0" fontId="3" fillId="2" borderId="1"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right" vertical="center" shrinkToFit="1"/>
      <protection locked="0"/>
    </xf>
    <xf numFmtId="0" fontId="3" fillId="2" borderId="22" xfId="0" applyFont="1" applyFill="1" applyBorder="1" applyAlignment="1" applyProtection="1">
      <alignment horizontal="right" vertical="center" shrinkToFit="1"/>
      <protection locked="0"/>
    </xf>
    <xf numFmtId="0" fontId="3" fillId="2" borderId="17" xfId="0" applyFont="1" applyFill="1" applyBorder="1" applyAlignment="1" applyProtection="1">
      <alignment horizontal="right" vertical="center" shrinkToFit="1"/>
      <protection locked="0"/>
    </xf>
    <xf numFmtId="58" fontId="5" fillId="0" borderId="18" xfId="0" applyNumberFormat="1" applyFont="1" applyFill="1" applyBorder="1" applyAlignment="1">
      <alignment horizontal="center" vertical="center"/>
    </xf>
    <xf numFmtId="58" fontId="5" fillId="0" borderId="17" xfId="0" applyNumberFormat="1" applyFont="1" applyFill="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178" fontId="4" fillId="2" borderId="9" xfId="0" applyNumberFormat="1" applyFont="1" applyFill="1" applyBorder="1" applyAlignment="1" applyProtection="1">
      <alignment horizontal="right" vertical="center" shrinkToFit="1"/>
      <protection locked="0"/>
    </xf>
    <xf numFmtId="178" fontId="4" fillId="2" borderId="10" xfId="0" applyNumberFormat="1" applyFont="1" applyFill="1" applyBorder="1" applyAlignment="1" applyProtection="1">
      <alignment horizontal="right" vertical="center" shrinkToFit="1"/>
      <protection locked="0"/>
    </xf>
    <xf numFmtId="178" fontId="4" fillId="2" borderId="13" xfId="0" applyNumberFormat="1" applyFont="1" applyFill="1" applyBorder="1" applyAlignment="1" applyProtection="1">
      <alignment horizontal="right" vertical="center" shrinkToFit="1"/>
      <protection locked="0"/>
    </xf>
    <xf numFmtId="178" fontId="4" fillId="2" borderId="14" xfId="0" applyNumberFormat="1" applyFont="1" applyFill="1" applyBorder="1" applyAlignment="1" applyProtection="1">
      <alignment horizontal="right" vertical="center" shrinkToFit="1"/>
      <protection locked="0"/>
    </xf>
    <xf numFmtId="0" fontId="6" fillId="0" borderId="29" xfId="0" applyFont="1" applyFill="1" applyBorder="1" applyAlignment="1">
      <alignment horizontal="right" vertical="top" shrinkToFit="1"/>
    </xf>
    <xf numFmtId="0" fontId="6" fillId="0" borderId="31" xfId="0" applyFont="1" applyFill="1" applyBorder="1" applyAlignment="1">
      <alignment horizontal="right" vertical="top" shrinkToFit="1"/>
    </xf>
    <xf numFmtId="58" fontId="5" fillId="0" borderId="10" xfId="0" applyNumberFormat="1" applyFont="1" applyFill="1" applyBorder="1" applyAlignment="1">
      <alignment horizontal="center" vertical="center"/>
    </xf>
    <xf numFmtId="58" fontId="5" fillId="0" borderId="14" xfId="0" applyNumberFormat="1" applyFont="1" applyFill="1" applyBorder="1" applyAlignment="1">
      <alignment horizontal="center" vertical="center"/>
    </xf>
    <xf numFmtId="58" fontId="5" fillId="0" borderId="27" xfId="0" applyNumberFormat="1" applyFont="1" applyFill="1" applyBorder="1" applyAlignment="1">
      <alignment horizontal="center" vertical="center"/>
    </xf>
    <xf numFmtId="58" fontId="5" fillId="0" borderId="28" xfId="0" applyNumberFormat="1" applyFont="1" applyFill="1" applyBorder="1" applyAlignment="1">
      <alignment horizontal="center" vertical="center"/>
    </xf>
    <xf numFmtId="58" fontId="5" fillId="0" borderId="29" xfId="0" applyNumberFormat="1" applyFont="1" applyFill="1" applyBorder="1" applyAlignment="1">
      <alignment horizontal="center" vertical="center"/>
    </xf>
    <xf numFmtId="58" fontId="5" fillId="0" borderId="31" xfId="0" applyNumberFormat="1" applyFont="1" applyFill="1" applyBorder="1" applyAlignment="1">
      <alignment horizontal="center" vertical="center"/>
    </xf>
    <xf numFmtId="178" fontId="3" fillId="2" borderId="32" xfId="0" applyNumberFormat="1" applyFont="1" applyFill="1" applyBorder="1" applyAlignment="1" applyProtection="1">
      <alignment horizontal="right" vertical="center" shrinkToFit="1"/>
      <protection locked="0"/>
    </xf>
    <xf numFmtId="178" fontId="3" fillId="2" borderId="33" xfId="0" applyNumberFormat="1" applyFont="1" applyFill="1" applyBorder="1" applyAlignment="1" applyProtection="1">
      <alignment horizontal="right" vertical="center" shrinkToFit="1"/>
      <protection locked="0"/>
    </xf>
    <xf numFmtId="178" fontId="3" fillId="2" borderId="39" xfId="0" applyNumberFormat="1" applyFont="1" applyFill="1" applyBorder="1" applyAlignment="1" applyProtection="1">
      <alignment horizontal="right" vertical="center" shrinkToFit="1"/>
      <protection locked="0"/>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2" fillId="0" borderId="16" xfId="0" applyFont="1" applyBorder="1" applyAlignment="1">
      <alignment vertical="center" shrinkToFit="1"/>
    </xf>
    <xf numFmtId="0" fontId="2" fillId="0" borderId="18" xfId="0" applyFont="1" applyBorder="1" applyAlignment="1">
      <alignment vertical="center" shrinkToFit="1"/>
    </xf>
    <xf numFmtId="0" fontId="2" fillId="0" borderId="17" xfId="0" applyFont="1" applyBorder="1" applyAlignment="1">
      <alignment vertical="center" shrinkToFit="1"/>
    </xf>
    <xf numFmtId="0" fontId="6" fillId="0" borderId="0" xfId="0" applyFont="1" applyAlignment="1">
      <alignment horizontal="right" vertical="top" shrinkToFit="1"/>
    </xf>
    <xf numFmtId="0" fontId="6" fillId="0" borderId="30" xfId="0" applyFont="1" applyBorder="1" applyAlignment="1">
      <alignment horizontal="right" vertical="top" shrinkToFit="1"/>
    </xf>
    <xf numFmtId="176" fontId="3" fillId="2" borderId="16" xfId="0" applyNumberFormat="1" applyFont="1" applyFill="1" applyBorder="1" applyAlignment="1" applyProtection="1">
      <alignment horizontal="center" vertical="center" shrinkToFit="1"/>
      <protection locked="0"/>
    </xf>
    <xf numFmtId="176" fontId="3" fillId="2" borderId="18" xfId="0" applyNumberFormat="1" applyFont="1" applyFill="1" applyBorder="1" applyAlignment="1" applyProtection="1">
      <alignment horizontal="center" vertical="center" shrinkToFit="1"/>
      <protection locked="0"/>
    </xf>
    <xf numFmtId="176" fontId="3" fillId="2" borderId="17" xfId="0" applyNumberFormat="1"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17" xfId="0" applyFont="1" applyBorder="1" applyAlignment="1">
      <alignment horizontal="center" vertical="center"/>
    </xf>
    <xf numFmtId="178" fontId="3" fillId="2" borderId="17" xfId="0" applyNumberFormat="1" applyFont="1" applyFill="1" applyBorder="1" applyAlignment="1" applyProtection="1">
      <alignment horizontal="right" vertical="center" shrinkToFit="1"/>
      <protection locked="0"/>
    </xf>
    <xf numFmtId="0" fontId="2" fillId="0" borderId="4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6" fillId="0" borderId="77" xfId="0" applyFont="1" applyBorder="1" applyAlignment="1">
      <alignment horizontal="center" vertical="center"/>
    </xf>
    <xf numFmtId="1" fontId="18" fillId="2" borderId="16" xfId="0" quotePrefix="1" applyNumberFormat="1" applyFont="1" applyFill="1" applyBorder="1" applyAlignment="1" applyProtection="1">
      <alignment horizontal="right" vertical="center" shrinkToFit="1"/>
      <protection locked="0"/>
    </xf>
    <xf numFmtId="1" fontId="18" fillId="2" borderId="18" xfId="0" quotePrefix="1" applyNumberFormat="1" applyFont="1" applyFill="1" applyBorder="1" applyAlignment="1" applyProtection="1">
      <alignment horizontal="right" vertical="center" shrinkToFit="1"/>
      <protection locked="0"/>
    </xf>
    <xf numFmtId="1" fontId="18" fillId="2" borderId="17" xfId="0" quotePrefix="1" applyNumberFormat="1" applyFont="1" applyFill="1" applyBorder="1" applyAlignment="1" applyProtection="1">
      <alignment horizontal="right" vertical="center" shrinkToFit="1"/>
      <protection locked="0"/>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37" xfId="0" applyFont="1" applyBorder="1" applyAlignment="1">
      <alignment horizontal="center" vertical="center"/>
    </xf>
    <xf numFmtId="0" fontId="5" fillId="0" borderId="77" xfId="0" applyFont="1" applyBorder="1" applyAlignment="1">
      <alignment horizontal="center" vertical="center"/>
    </xf>
    <xf numFmtId="0" fontId="3" fillId="0" borderId="51" xfId="0" applyFont="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6" fillId="0" borderId="38"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29" xfId="0" applyFont="1" applyBorder="1" applyAlignment="1">
      <alignment horizontal="center" vertical="center" shrinkToFit="1"/>
    </xf>
    <xf numFmtId="0" fontId="13" fillId="2" borderId="16" xfId="0" applyFont="1" applyFill="1" applyBorder="1" applyAlignment="1" applyProtection="1">
      <alignment horizontal="left" vertical="center" shrinkToFit="1"/>
      <protection locked="0"/>
    </xf>
    <xf numFmtId="0" fontId="13" fillId="2" borderId="18" xfId="0" applyFont="1" applyFill="1" applyBorder="1" applyAlignment="1" applyProtection="1">
      <alignment horizontal="left" vertical="center" shrinkToFit="1"/>
      <protection locked="0"/>
    </xf>
    <xf numFmtId="0" fontId="13" fillId="2" borderId="17" xfId="0" applyFont="1" applyFill="1" applyBorder="1" applyAlignment="1" applyProtection="1">
      <alignment horizontal="left" vertical="center" shrinkToFi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9"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30" xfId="0" applyFont="1" applyBorder="1" applyAlignment="1">
      <alignment horizontal="center" vertical="center"/>
    </xf>
    <xf numFmtId="178" fontId="3" fillId="2" borderId="11" xfId="0" applyNumberFormat="1" applyFont="1" applyFill="1" applyBorder="1" applyAlignment="1" applyProtection="1">
      <alignment horizontal="right" vertical="center" shrinkToFit="1"/>
      <protection locked="0"/>
    </xf>
    <xf numFmtId="178" fontId="3" fillId="2" borderId="12" xfId="0" applyNumberFormat="1" applyFont="1" applyFill="1" applyBorder="1" applyAlignment="1" applyProtection="1">
      <alignment horizontal="right" vertical="center" shrinkToFit="1"/>
      <protection locked="0"/>
    </xf>
    <xf numFmtId="178" fontId="3" fillId="2" borderId="0" xfId="0" applyNumberFormat="1" applyFont="1" applyFill="1" applyBorder="1" applyAlignment="1" applyProtection="1">
      <alignment horizontal="right" vertical="center" shrinkToFit="1"/>
      <protection locked="0"/>
    </xf>
    <xf numFmtId="178" fontId="3" fillId="2" borderId="3" xfId="0" applyNumberFormat="1" applyFont="1" applyFill="1" applyBorder="1" applyAlignment="1" applyProtection="1">
      <alignment horizontal="right" vertical="center" shrinkToFit="1"/>
      <protection locked="0"/>
    </xf>
    <xf numFmtId="178" fontId="3" fillId="2" borderId="15" xfId="0" applyNumberFormat="1" applyFont="1" applyFill="1" applyBorder="1" applyAlignment="1" applyProtection="1">
      <alignment horizontal="right" vertical="center" shrinkToFit="1"/>
      <protection locked="0"/>
    </xf>
    <xf numFmtId="0" fontId="3" fillId="0" borderId="1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4" fillId="0" borderId="52"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6" fillId="0" borderId="9" xfId="0" applyFont="1" applyBorder="1" applyAlignment="1">
      <alignment horizontal="center" vertical="center" shrinkToFit="1"/>
    </xf>
    <xf numFmtId="0" fontId="3" fillId="2" borderId="9"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left" vertical="center" shrinkToFit="1"/>
      <protection locked="0"/>
    </xf>
    <xf numFmtId="0" fontId="3" fillId="2" borderId="29" xfId="0" applyFont="1" applyFill="1" applyBorder="1" applyAlignment="1" applyProtection="1">
      <alignment horizontal="left" vertical="center" shrinkToFit="1"/>
      <protection locked="0"/>
    </xf>
    <xf numFmtId="0" fontId="3" fillId="2" borderId="52"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11" fillId="2" borderId="0" xfId="0" applyFont="1" applyFill="1" applyAlignment="1" applyProtection="1">
      <alignment horizontal="center" vertical="center" shrinkToFit="1"/>
      <protection locked="0"/>
    </xf>
    <xf numFmtId="0" fontId="16" fillId="0" borderId="18" xfId="0" applyFont="1" applyBorder="1" applyAlignment="1">
      <alignment horizontal="center" vertical="center" wrapText="1"/>
    </xf>
    <xf numFmtId="0" fontId="16" fillId="0" borderId="17" xfId="0" applyFont="1" applyBorder="1" applyAlignment="1">
      <alignment horizontal="center" vertical="center" wrapText="1"/>
    </xf>
    <xf numFmtId="0" fontId="11" fillId="0" borderId="25" xfId="0" applyFont="1" applyBorder="1" applyAlignment="1">
      <alignment vertical="center" wrapText="1"/>
    </xf>
    <xf numFmtId="0" fontId="11" fillId="0" borderId="18" xfId="0" applyFont="1" applyBorder="1" applyAlignment="1">
      <alignment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178" fontId="8" fillId="2" borderId="16" xfId="0" applyNumberFormat="1" applyFont="1" applyFill="1" applyBorder="1" applyAlignment="1" applyProtection="1">
      <alignment horizontal="right" vertical="center" shrinkToFit="1"/>
      <protection locked="0"/>
    </xf>
    <xf numFmtId="178" fontId="8" fillId="2" borderId="18" xfId="0" applyNumberFormat="1" applyFont="1" applyFill="1" applyBorder="1" applyAlignment="1" applyProtection="1">
      <alignment horizontal="right" vertical="center" shrinkToFit="1"/>
      <protection locked="0"/>
    </xf>
    <xf numFmtId="178" fontId="8" fillId="2" borderId="17" xfId="0" applyNumberFormat="1" applyFont="1" applyFill="1" applyBorder="1" applyAlignment="1" applyProtection="1">
      <alignment horizontal="right" vertical="center" shrinkToFit="1"/>
      <protection locked="0"/>
    </xf>
    <xf numFmtId="0" fontId="4" fillId="0" borderId="0" xfId="0" applyFont="1" applyAlignment="1">
      <alignment horizontal="right" vertical="center"/>
    </xf>
    <xf numFmtId="0" fontId="4" fillId="0" borderId="30" xfId="0" applyFont="1" applyBorder="1" applyAlignment="1">
      <alignment horizontal="right" vertical="center"/>
    </xf>
    <xf numFmtId="0" fontId="2" fillId="0" borderId="9" xfId="0" applyFont="1" applyBorder="1" applyAlignment="1">
      <alignment horizontal="center" shrinkToFit="1"/>
    </xf>
    <xf numFmtId="0" fontId="2" fillId="0" borderId="10" xfId="0" applyFont="1" applyBorder="1" applyAlignment="1">
      <alignment horizontal="center" shrinkToFit="1"/>
    </xf>
    <xf numFmtId="0" fontId="2" fillId="0" borderId="11" xfId="0" applyFont="1" applyBorder="1" applyAlignment="1">
      <alignment horizontal="center" shrinkToFit="1"/>
    </xf>
    <xf numFmtId="0" fontId="2" fillId="0" borderId="52"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2" borderId="29"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6" fillId="0" borderId="12" xfId="0" applyFont="1" applyBorder="1" applyAlignment="1">
      <alignment horizontal="left" vertical="center"/>
    </xf>
    <xf numFmtId="0" fontId="6" fillId="0" borderId="0" xfId="0" applyFont="1" applyBorder="1" applyAlignment="1">
      <alignment horizontal="left" vertical="center"/>
    </xf>
    <xf numFmtId="0" fontId="6" fillId="0" borderId="30" xfId="0" applyFont="1" applyBorder="1" applyAlignment="1">
      <alignment horizontal="left" vertical="center"/>
    </xf>
    <xf numFmtId="0" fontId="6" fillId="0" borderId="3"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6" xfId="0"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9" xfId="0" applyFont="1" applyBorder="1" applyAlignment="1">
      <alignment horizontal="center" vertical="center"/>
    </xf>
    <xf numFmtId="0" fontId="4" fillId="2" borderId="9" xfId="0" applyFont="1" applyFill="1" applyBorder="1" applyAlignment="1" applyProtection="1">
      <alignment horizontal="right" shrinkToFit="1"/>
      <protection locked="0"/>
    </xf>
    <xf numFmtId="0" fontId="4" fillId="2" borderId="10" xfId="0" applyFont="1" applyFill="1" applyBorder="1" applyAlignment="1" applyProtection="1">
      <alignment horizontal="right" shrinkToFit="1"/>
      <protection locked="0"/>
    </xf>
    <xf numFmtId="0" fontId="4" fillId="2" borderId="11" xfId="0" applyFont="1" applyFill="1" applyBorder="1" applyAlignment="1" applyProtection="1">
      <alignment horizontal="right" shrinkToFit="1"/>
      <protection locked="0"/>
    </xf>
    <xf numFmtId="0" fontId="4" fillId="0" borderId="1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2" borderId="0"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11" fillId="2" borderId="49"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50"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locked="0"/>
    </xf>
    <xf numFmtId="0" fontId="11" fillId="2" borderId="14"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0" borderId="49"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1" fontId="4" fillId="2" borderId="14" xfId="0" applyNumberFormat="1" applyFont="1" applyFill="1" applyBorder="1" applyAlignment="1" applyProtection="1">
      <alignment horizontal="center" vertical="center" shrinkToFit="1"/>
      <protection locked="0"/>
    </xf>
    <xf numFmtId="0" fontId="5" fillId="0" borderId="14" xfId="0" applyFont="1" applyFill="1" applyBorder="1" applyAlignment="1">
      <alignment horizontal="center" vertical="center"/>
    </xf>
    <xf numFmtId="0" fontId="5" fillId="0" borderId="3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3" xfId="0" applyFont="1" applyFill="1" applyBorder="1" applyAlignment="1">
      <alignment horizontal="center" vertical="center"/>
    </xf>
    <xf numFmtId="58" fontId="5" fillId="0" borderId="16" xfId="0" applyNumberFormat="1" applyFont="1" applyFill="1" applyBorder="1" applyAlignment="1">
      <alignment horizontal="center" vertical="center"/>
    </xf>
    <xf numFmtId="1" fontId="4" fillId="2" borderId="18" xfId="0" applyNumberFormat="1" applyFont="1" applyFill="1" applyBorder="1" applyAlignment="1" applyProtection="1">
      <alignment horizontal="center" vertical="center" shrinkToFit="1"/>
      <protection locked="0"/>
    </xf>
    <xf numFmtId="1" fontId="4" fillId="2" borderId="27" xfId="0" applyNumberFormat="1"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3" fillId="0" borderId="4" xfId="0" applyFont="1" applyBorder="1" applyAlignment="1">
      <alignment horizontal="center" vertical="center"/>
    </xf>
    <xf numFmtId="0" fontId="3" fillId="0" borderId="3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3"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4" xfId="0" applyFont="1" applyBorder="1" applyAlignment="1">
      <alignment horizontal="center" vertical="center"/>
    </xf>
    <xf numFmtId="0" fontId="2" fillId="0" borderId="72" xfId="0" applyFont="1" applyBorder="1" applyAlignment="1">
      <alignment horizontal="center" vertical="center"/>
    </xf>
    <xf numFmtId="0" fontId="2" fillId="0" borderId="68" xfId="0" applyFont="1" applyBorder="1" applyAlignment="1">
      <alignment horizontal="center" vertical="center"/>
    </xf>
    <xf numFmtId="0" fontId="2" fillId="0" borderId="71" xfId="0" applyFont="1" applyBorder="1" applyAlignment="1">
      <alignment horizontal="center" vertical="center"/>
    </xf>
    <xf numFmtId="180" fontId="3" fillId="0" borderId="16" xfId="0" applyNumberFormat="1" applyFont="1" applyBorder="1" applyAlignment="1">
      <alignment horizontal="right" vertical="center" shrinkToFit="1"/>
    </xf>
    <xf numFmtId="180" fontId="3" fillId="0" borderId="18" xfId="0" applyNumberFormat="1" applyFont="1" applyBorder="1" applyAlignment="1">
      <alignment horizontal="right" vertical="center" shrinkToFit="1"/>
    </xf>
    <xf numFmtId="180" fontId="3" fillId="0" borderId="22" xfId="0" applyNumberFormat="1" applyFont="1" applyBorder="1" applyAlignment="1">
      <alignment horizontal="right" vertical="center" shrinkToFit="1"/>
    </xf>
    <xf numFmtId="180" fontId="3" fillId="2" borderId="16" xfId="0" applyNumberFormat="1" applyFont="1" applyFill="1" applyBorder="1" applyAlignment="1" applyProtection="1">
      <alignment horizontal="right" vertical="center" shrinkToFit="1"/>
      <protection locked="0"/>
    </xf>
    <xf numFmtId="180" fontId="3" fillId="2" borderId="18" xfId="0" applyNumberFormat="1" applyFont="1" applyFill="1" applyBorder="1" applyAlignment="1" applyProtection="1">
      <alignment horizontal="right" vertical="center" shrinkToFit="1"/>
      <protection locked="0"/>
    </xf>
    <xf numFmtId="180" fontId="3" fillId="2" borderId="22" xfId="0" applyNumberFormat="1" applyFont="1" applyFill="1" applyBorder="1" applyAlignment="1" applyProtection="1">
      <alignment horizontal="right" vertical="center" shrinkToFit="1"/>
      <protection locked="0"/>
    </xf>
    <xf numFmtId="178" fontId="3" fillId="0" borderId="16"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2" xfId="0" applyNumberFormat="1" applyFont="1" applyBorder="1" applyAlignment="1">
      <alignment horizontal="right" vertical="center" shrinkToFit="1"/>
    </xf>
    <xf numFmtId="178" fontId="3" fillId="0" borderId="61" xfId="0" applyNumberFormat="1" applyFont="1" applyBorder="1" applyAlignment="1">
      <alignment horizontal="right" vertical="center" shrinkToFit="1"/>
    </xf>
    <xf numFmtId="178" fontId="3" fillId="0" borderId="62" xfId="0" applyNumberFormat="1" applyFont="1" applyBorder="1" applyAlignment="1">
      <alignment horizontal="right" vertical="center" shrinkToFit="1"/>
    </xf>
    <xf numFmtId="178" fontId="3" fillId="0" borderId="63" xfId="0" applyNumberFormat="1" applyFont="1" applyBorder="1" applyAlignment="1">
      <alignment horizontal="right" vertical="center" shrinkToFit="1"/>
    </xf>
    <xf numFmtId="180" fontId="3" fillId="0" borderId="16" xfId="1" applyNumberFormat="1" applyFont="1" applyBorder="1" applyAlignment="1">
      <alignment horizontal="right" vertical="center" shrinkToFit="1"/>
    </xf>
    <xf numFmtId="180" fontId="3" fillId="0" borderId="18" xfId="1" applyNumberFormat="1" applyFont="1" applyBorder="1" applyAlignment="1">
      <alignment horizontal="right" vertical="center" shrinkToFit="1"/>
    </xf>
    <xf numFmtId="180" fontId="3" fillId="0" borderId="22" xfId="1" applyNumberFormat="1" applyFont="1" applyBorder="1" applyAlignment="1">
      <alignment horizontal="right" vertical="center" shrinkToFit="1"/>
    </xf>
    <xf numFmtId="177" fontId="3" fillId="0" borderId="61" xfId="0" applyNumberFormat="1" applyFont="1" applyBorder="1" applyAlignment="1">
      <alignment horizontal="right" vertical="center" shrinkToFit="1"/>
    </xf>
    <xf numFmtId="177" fontId="3" fillId="0" borderId="62" xfId="0" applyNumberFormat="1" applyFont="1" applyBorder="1" applyAlignment="1">
      <alignment horizontal="right" vertical="center" shrinkToFit="1"/>
    </xf>
    <xf numFmtId="177" fontId="3" fillId="0" borderId="63" xfId="0" applyNumberFormat="1" applyFont="1" applyBorder="1" applyAlignment="1">
      <alignment horizontal="right" vertical="center" shrinkToFit="1"/>
    </xf>
    <xf numFmtId="177" fontId="3" fillId="0" borderId="61" xfId="0" applyNumberFormat="1" applyFont="1" applyFill="1" applyBorder="1" applyAlignment="1">
      <alignment horizontal="right" vertical="center" shrinkToFit="1"/>
    </xf>
    <xf numFmtId="177" fontId="3" fillId="0" borderId="62" xfId="0" applyNumberFormat="1" applyFont="1" applyFill="1" applyBorder="1" applyAlignment="1">
      <alignment horizontal="right" vertical="center" shrinkToFit="1"/>
    </xf>
    <xf numFmtId="177" fontId="3" fillId="0" borderId="64" xfId="0" applyNumberFormat="1" applyFont="1" applyFill="1" applyBorder="1" applyAlignment="1">
      <alignment horizontal="right" vertical="center" shrinkToFit="1"/>
    </xf>
    <xf numFmtId="0" fontId="6" fillId="0" borderId="4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2" fillId="0" borderId="66" xfId="0" applyFont="1" applyBorder="1" applyAlignment="1">
      <alignment vertical="center"/>
    </xf>
    <xf numFmtId="0" fontId="2" fillId="0" borderId="67" xfId="0" applyFont="1" applyBorder="1" applyAlignment="1">
      <alignment vertical="center"/>
    </xf>
    <xf numFmtId="0" fontId="2" fillId="0" borderId="68" xfId="0" applyFont="1" applyBorder="1" applyAlignment="1">
      <alignment vertical="center"/>
    </xf>
    <xf numFmtId="0" fontId="2" fillId="0" borderId="69" xfId="0" applyFont="1" applyBorder="1" applyAlignment="1">
      <alignment vertical="center"/>
    </xf>
    <xf numFmtId="0" fontId="2" fillId="0" borderId="70" xfId="0" applyFont="1" applyBorder="1" applyAlignment="1">
      <alignment vertical="center"/>
    </xf>
    <xf numFmtId="0" fontId="2" fillId="0" borderId="71" xfId="0" applyFont="1" applyBorder="1" applyAlignment="1">
      <alignment vertical="center"/>
    </xf>
    <xf numFmtId="178" fontId="3" fillId="2" borderId="61" xfId="0" applyNumberFormat="1" applyFont="1" applyFill="1" applyBorder="1" applyAlignment="1" applyProtection="1">
      <alignment horizontal="right" vertical="center" shrinkToFit="1"/>
      <protection locked="0"/>
    </xf>
    <xf numFmtId="178" fontId="3" fillId="2" borderId="62" xfId="0" applyNumberFormat="1" applyFont="1" applyFill="1" applyBorder="1" applyAlignment="1" applyProtection="1">
      <alignment horizontal="right" vertical="center" shrinkToFit="1"/>
      <protection locked="0"/>
    </xf>
    <xf numFmtId="178" fontId="3" fillId="2" borderId="64" xfId="0" applyNumberFormat="1" applyFont="1" applyFill="1" applyBorder="1" applyAlignment="1" applyProtection="1">
      <alignment horizontal="right" vertical="center" shrinkToFit="1"/>
      <protection locked="0"/>
    </xf>
    <xf numFmtId="0" fontId="5" fillId="0" borderId="16"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7" xfId="0" applyFont="1" applyBorder="1" applyAlignment="1">
      <alignment horizontal="center" vertical="center" shrinkToFit="1"/>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8" fillId="2" borderId="16"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3" fillId="0" borderId="61" xfId="0" applyFont="1" applyBorder="1" applyAlignment="1">
      <alignment horizontal="center" vertical="center"/>
    </xf>
    <xf numFmtId="0" fontId="3" fillId="0" borderId="64" xfId="0" applyFont="1" applyBorder="1" applyAlignment="1">
      <alignment horizontal="center" vertical="center"/>
    </xf>
    <xf numFmtId="0" fontId="2" fillId="0" borderId="12" xfId="0" applyFont="1" applyFill="1" applyBorder="1" applyAlignment="1">
      <alignment horizontal="center" vertical="center"/>
    </xf>
    <xf numFmtId="0" fontId="2" fillId="0" borderId="30" xfId="0" applyFont="1" applyFill="1" applyBorder="1" applyAlignment="1">
      <alignment horizontal="center" vertical="center"/>
    </xf>
    <xf numFmtId="0" fontId="3" fillId="2" borderId="13"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31" xfId="0" applyFont="1" applyFill="1" applyBorder="1" applyAlignment="1" applyProtection="1">
      <alignment horizontal="left" vertical="center" shrinkToFit="1"/>
      <protection locked="0"/>
    </xf>
    <xf numFmtId="0" fontId="3" fillId="0" borderId="65" xfId="0" applyFont="1" applyBorder="1" applyAlignment="1">
      <alignment horizontal="center" vertical="center"/>
    </xf>
    <xf numFmtId="0" fontId="3" fillId="0" borderId="62" xfId="0" applyFont="1" applyBorder="1" applyAlignment="1">
      <alignment horizontal="center" vertical="center"/>
    </xf>
    <xf numFmtId="0" fontId="2" fillId="2" borderId="16" xfId="0" applyFont="1" applyFill="1" applyBorder="1" applyAlignment="1" applyProtection="1">
      <alignment horizontal="left" vertical="center" shrinkToFit="1"/>
      <protection locked="0"/>
    </xf>
    <xf numFmtId="0" fontId="2" fillId="2" borderId="18" xfId="0"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shrinkToFit="1"/>
      <protection locked="0"/>
    </xf>
    <xf numFmtId="0" fontId="3" fillId="0" borderId="38" xfId="0" applyFont="1" applyBorder="1" applyAlignment="1">
      <alignment vertical="center" textRotation="255"/>
    </xf>
    <xf numFmtId="0" fontId="3" fillId="0" borderId="10" xfId="0" applyFont="1" applyBorder="1" applyAlignment="1">
      <alignment vertical="center" textRotation="255"/>
    </xf>
    <xf numFmtId="0" fontId="3" fillId="0" borderId="29" xfId="0" applyFont="1" applyBorder="1" applyAlignment="1">
      <alignment vertical="center" textRotation="255"/>
    </xf>
    <xf numFmtId="0" fontId="3" fillId="0" borderId="5" xfId="0" applyFont="1" applyBorder="1" applyAlignment="1">
      <alignment vertical="center" textRotation="255"/>
    </xf>
    <xf numFmtId="0" fontId="3" fillId="0" borderId="0" xfId="0" applyFont="1" applyBorder="1" applyAlignment="1">
      <alignment vertical="center" textRotation="255"/>
    </xf>
    <xf numFmtId="0" fontId="3" fillId="0" borderId="30" xfId="0" applyFont="1" applyBorder="1" applyAlignment="1">
      <alignment vertical="center" textRotation="255"/>
    </xf>
    <xf numFmtId="0" fontId="3" fillId="0" borderId="35" xfId="0" applyFont="1" applyBorder="1" applyAlignment="1">
      <alignment vertical="center" textRotation="255"/>
    </xf>
    <xf numFmtId="0" fontId="3" fillId="0" borderId="14" xfId="0" applyFont="1" applyBorder="1" applyAlignment="1">
      <alignment vertical="center" textRotation="255"/>
    </xf>
    <xf numFmtId="0" fontId="3" fillId="0" borderId="31" xfId="0" applyFont="1" applyBorder="1" applyAlignment="1">
      <alignment vertical="center" textRotation="255"/>
    </xf>
    <xf numFmtId="0" fontId="2" fillId="2" borderId="25" xfId="0" applyFont="1" applyFill="1" applyBorder="1" applyAlignment="1" applyProtection="1">
      <alignment horizontal="left" vertical="center" shrinkToFit="1"/>
      <protection locked="0"/>
    </xf>
    <xf numFmtId="0" fontId="3" fillId="0" borderId="38" xfId="0" applyFont="1" applyBorder="1" applyAlignment="1">
      <alignment vertical="center" wrapText="1"/>
    </xf>
    <xf numFmtId="0" fontId="3" fillId="0" borderId="10" xfId="0" applyFont="1" applyBorder="1" applyAlignment="1">
      <alignment vertical="center" wrapText="1"/>
    </xf>
    <xf numFmtId="0" fontId="3" fillId="0" borderId="29" xfId="0" applyFont="1" applyBorder="1" applyAlignment="1">
      <alignment vertical="center" wrapText="1"/>
    </xf>
    <xf numFmtId="0" fontId="3" fillId="0" borderId="35" xfId="0" applyFont="1" applyBorder="1" applyAlignment="1">
      <alignment vertical="center" wrapText="1"/>
    </xf>
    <xf numFmtId="0" fontId="3" fillId="0" borderId="14" xfId="0" applyFont="1" applyBorder="1" applyAlignment="1">
      <alignment vertical="center" wrapText="1"/>
    </xf>
    <xf numFmtId="0" fontId="3" fillId="0" borderId="31" xfId="0" applyFont="1" applyBorder="1" applyAlignment="1">
      <alignment vertical="center" wrapText="1"/>
    </xf>
    <xf numFmtId="0" fontId="8" fillId="0" borderId="25" xfId="0" applyFont="1" applyBorder="1" applyAlignment="1">
      <alignment vertical="center" shrinkToFit="1"/>
    </xf>
    <xf numFmtId="0" fontId="8" fillId="0" borderId="18" xfId="0" applyFont="1" applyBorder="1" applyAlignment="1">
      <alignment vertical="center" shrinkToFit="1"/>
    </xf>
    <xf numFmtId="0" fontId="8" fillId="0" borderId="17" xfId="0" applyFont="1" applyBorder="1" applyAlignment="1">
      <alignment vertical="center" shrinkToFit="1"/>
    </xf>
    <xf numFmtId="0" fontId="11" fillId="0" borderId="49" xfId="0" applyFont="1" applyBorder="1" applyAlignment="1">
      <alignment horizontal="center" vertical="center"/>
    </xf>
    <xf numFmtId="0" fontId="11" fillId="0" borderId="45" xfId="0" applyFont="1" applyBorder="1" applyAlignment="1">
      <alignment horizontal="center" vertical="center"/>
    </xf>
    <xf numFmtId="0" fontId="11" fillId="0" borderId="13" xfId="0" applyFont="1" applyBorder="1" applyAlignment="1">
      <alignment horizontal="center" vertical="center"/>
    </xf>
    <xf numFmtId="0" fontId="11" fillId="0" borderId="31" xfId="0" applyFont="1" applyBorder="1" applyAlignment="1">
      <alignment horizontal="center" vertical="center"/>
    </xf>
    <xf numFmtId="0" fontId="2" fillId="0" borderId="9" xfId="0" applyFont="1" applyFill="1" applyBorder="1" applyAlignment="1">
      <alignment vertical="center"/>
    </xf>
    <xf numFmtId="0" fontId="2" fillId="0" borderId="29" xfId="0" applyFont="1" applyFill="1" applyBorder="1" applyAlignment="1">
      <alignment vertical="center"/>
    </xf>
    <xf numFmtId="0" fontId="2" fillId="0" borderId="13" xfId="0" applyFont="1" applyFill="1" applyBorder="1" applyAlignment="1">
      <alignment vertical="center"/>
    </xf>
    <xf numFmtId="0" fontId="2" fillId="0" borderId="31" xfId="0" applyFont="1" applyFill="1" applyBorder="1" applyAlignment="1">
      <alignment vertical="center"/>
    </xf>
    <xf numFmtId="0" fontId="15" fillId="0" borderId="25" xfId="0" applyFont="1" applyBorder="1" applyAlignment="1">
      <alignment vertical="center"/>
    </xf>
    <xf numFmtId="0" fontId="15" fillId="0" borderId="18" xfId="0" applyFont="1" applyBorder="1" applyAlignment="1">
      <alignment vertical="center"/>
    </xf>
    <xf numFmtId="0" fontId="15" fillId="0" borderId="17" xfId="0" applyFont="1" applyBorder="1" applyAlignment="1">
      <alignment vertical="center"/>
    </xf>
    <xf numFmtId="0" fontId="4" fillId="0" borderId="16" xfId="0" applyFont="1" applyBorder="1" applyAlignment="1">
      <alignment horizontal="center" vertical="center"/>
    </xf>
    <xf numFmtId="0" fontId="3" fillId="2" borderId="12"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30" xfId="0" applyFont="1" applyFill="1" applyBorder="1" applyAlignment="1" applyProtection="1">
      <alignment horizontal="left" vertical="center" shrinkToFit="1"/>
      <protection locked="0"/>
    </xf>
    <xf numFmtId="0" fontId="20" fillId="0" borderId="24"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180" fontId="3" fillId="2" borderId="32" xfId="0" applyNumberFormat="1" applyFont="1" applyFill="1" applyBorder="1" applyAlignment="1" applyProtection="1">
      <alignment horizontal="right" vertical="center" shrinkToFit="1"/>
      <protection locked="0"/>
    </xf>
    <xf numFmtId="180" fontId="3" fillId="2" borderId="33" xfId="0" applyNumberFormat="1" applyFont="1" applyFill="1" applyBorder="1" applyAlignment="1" applyProtection="1">
      <alignment horizontal="right" vertical="center" shrinkToFit="1"/>
      <protection locked="0"/>
    </xf>
    <xf numFmtId="180" fontId="3" fillId="2" borderId="53" xfId="0" applyNumberFormat="1" applyFont="1" applyFill="1" applyBorder="1" applyAlignment="1" applyProtection="1">
      <alignment horizontal="right" vertical="center" shrinkToFit="1"/>
      <protection locked="0"/>
    </xf>
    <xf numFmtId="0" fontId="4" fillId="0" borderId="47" xfId="0" applyFont="1" applyBorder="1" applyAlignment="1">
      <alignment horizontal="center" vertical="center"/>
    </xf>
    <xf numFmtId="0" fontId="4" fillId="0" borderId="58" xfId="0" applyFont="1" applyBorder="1" applyAlignment="1">
      <alignment horizontal="center" vertical="center"/>
    </xf>
    <xf numFmtId="0" fontId="4" fillId="0" borderId="48" xfId="0" applyFont="1" applyBorder="1" applyAlignment="1">
      <alignment horizontal="center" vertical="center"/>
    </xf>
    <xf numFmtId="0" fontId="20" fillId="0" borderId="46" xfId="0" applyFont="1" applyBorder="1" applyAlignment="1">
      <alignment horizontal="center" vertical="center"/>
    </xf>
    <xf numFmtId="0" fontId="4" fillId="0" borderId="21" xfId="0" applyFont="1" applyBorder="1" applyAlignment="1">
      <alignment horizontal="center" vertical="center"/>
    </xf>
    <xf numFmtId="0" fontId="3" fillId="2" borderId="32" xfId="0" applyFont="1" applyFill="1" applyBorder="1" applyAlignment="1" applyProtection="1">
      <alignment horizontal="left" vertical="center" shrinkToFit="1"/>
      <protection locked="0"/>
    </xf>
    <xf numFmtId="0" fontId="3" fillId="2" borderId="33" xfId="0" applyFont="1" applyFill="1" applyBorder="1" applyAlignment="1" applyProtection="1">
      <alignment horizontal="left" vertical="center" shrinkToFit="1"/>
      <protection locked="0"/>
    </xf>
    <xf numFmtId="0" fontId="3" fillId="2" borderId="34" xfId="0" applyFont="1" applyFill="1" applyBorder="1" applyAlignment="1" applyProtection="1">
      <alignment horizontal="left" vertical="center" shrinkToFit="1"/>
      <protection locked="0"/>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3" fontId="2" fillId="2" borderId="16" xfId="0" applyNumberFormat="1" applyFont="1" applyFill="1" applyBorder="1" applyAlignment="1" applyProtection="1">
      <alignment horizontal="right" vertical="center" shrinkToFit="1"/>
      <protection locked="0"/>
    </xf>
    <xf numFmtId="3" fontId="2" fillId="2" borderId="17" xfId="0" applyNumberFormat="1" applyFont="1" applyFill="1" applyBorder="1" applyAlignment="1" applyProtection="1">
      <alignment horizontal="right" vertical="center" shrinkToFit="1"/>
      <protection locked="0"/>
    </xf>
    <xf numFmtId="0" fontId="5" fillId="0" borderId="5" xfId="0" applyFont="1" applyBorder="1" applyAlignment="1">
      <alignment vertical="top" textRotation="255" shrinkToFit="1"/>
    </xf>
    <xf numFmtId="0" fontId="5" fillId="0" borderId="0" xfId="0" applyFont="1" applyBorder="1" applyAlignment="1">
      <alignment vertical="top" textRotation="255" shrinkToFit="1"/>
    </xf>
    <xf numFmtId="178" fontId="3" fillId="0" borderId="9" xfId="0" applyNumberFormat="1" applyFont="1" applyFill="1" applyBorder="1" applyAlignment="1">
      <alignment horizontal="right" vertical="center"/>
    </xf>
    <xf numFmtId="178" fontId="3" fillId="0" borderId="10" xfId="0" applyNumberFormat="1" applyFont="1" applyFill="1" applyBorder="1" applyAlignment="1">
      <alignment horizontal="right" vertical="center"/>
    </xf>
    <xf numFmtId="178" fontId="3" fillId="0" borderId="11" xfId="0" applyNumberFormat="1" applyFont="1" applyFill="1" applyBorder="1" applyAlignment="1">
      <alignment horizontal="right" vertical="center"/>
    </xf>
    <xf numFmtId="178" fontId="3" fillId="0" borderId="13" xfId="0" applyNumberFormat="1" applyFont="1" applyFill="1" applyBorder="1" applyAlignment="1">
      <alignment horizontal="right" vertical="center"/>
    </xf>
    <xf numFmtId="178" fontId="3" fillId="0" borderId="14" xfId="0" applyNumberFormat="1" applyFont="1" applyFill="1" applyBorder="1" applyAlignment="1">
      <alignment horizontal="right" vertical="center"/>
    </xf>
    <xf numFmtId="178" fontId="3" fillId="0" borderId="15" xfId="0" applyNumberFormat="1" applyFont="1" applyFill="1" applyBorder="1" applyAlignment="1">
      <alignment horizontal="right" vertical="center"/>
    </xf>
    <xf numFmtId="0" fontId="11" fillId="0" borderId="4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20" xfId="0" applyFont="1" applyBorder="1" applyAlignment="1">
      <alignment horizontal="center" vertical="center" shrinkToFit="1"/>
    </xf>
    <xf numFmtId="178" fontId="3" fillId="2" borderId="9" xfId="0" applyNumberFormat="1" applyFont="1" applyFill="1" applyBorder="1" applyAlignment="1" applyProtection="1">
      <alignment horizontal="right" vertical="center"/>
      <protection locked="0"/>
    </xf>
    <xf numFmtId="178" fontId="3" fillId="2" borderId="10" xfId="0" applyNumberFormat="1" applyFont="1" applyFill="1" applyBorder="1" applyAlignment="1" applyProtection="1">
      <alignment horizontal="right" vertical="center"/>
      <protection locked="0"/>
    </xf>
    <xf numFmtId="178" fontId="3" fillId="2" borderId="11" xfId="0" applyNumberFormat="1" applyFont="1" applyFill="1" applyBorder="1" applyAlignment="1" applyProtection="1">
      <alignment horizontal="right" vertical="center"/>
      <protection locked="0"/>
    </xf>
    <xf numFmtId="178" fontId="3" fillId="2" borderId="52" xfId="0" applyNumberFormat="1" applyFont="1" applyFill="1" applyBorder="1" applyAlignment="1" applyProtection="1">
      <alignment horizontal="right" vertical="center"/>
      <protection locked="0"/>
    </xf>
    <xf numFmtId="178" fontId="3" fillId="2" borderId="7" xfId="0" applyNumberFormat="1" applyFont="1" applyFill="1" applyBorder="1" applyAlignment="1" applyProtection="1">
      <alignment horizontal="right" vertical="center"/>
      <protection locked="0"/>
    </xf>
    <xf numFmtId="178" fontId="3" fillId="2" borderId="8" xfId="0" applyNumberFormat="1" applyFont="1" applyFill="1" applyBorder="1" applyAlignment="1" applyProtection="1">
      <alignment horizontal="right" vertical="center"/>
      <protection locked="0"/>
    </xf>
    <xf numFmtId="0" fontId="2" fillId="0" borderId="32" xfId="0" applyFont="1" applyFill="1" applyBorder="1" applyAlignment="1">
      <alignment horizontal="center" vertical="center"/>
    </xf>
    <xf numFmtId="0" fontId="2" fillId="0" borderId="34" xfId="0" applyFont="1" applyFill="1" applyBorder="1" applyAlignment="1">
      <alignment horizontal="center" vertical="center"/>
    </xf>
    <xf numFmtId="3" fontId="2" fillId="2" borderId="32" xfId="0" applyNumberFormat="1" applyFont="1" applyFill="1" applyBorder="1" applyAlignment="1" applyProtection="1">
      <alignment horizontal="right" vertical="center" shrinkToFit="1"/>
      <protection locked="0"/>
    </xf>
    <xf numFmtId="3" fontId="2" fillId="2" borderId="34" xfId="0" applyNumberFormat="1" applyFont="1" applyFill="1" applyBorder="1" applyAlignment="1" applyProtection="1">
      <alignment horizontal="right" vertical="center" shrinkToFit="1"/>
      <protection locked="0"/>
    </xf>
    <xf numFmtId="178" fontId="3" fillId="2" borderId="34" xfId="0" applyNumberFormat="1" applyFont="1" applyFill="1" applyBorder="1" applyAlignment="1" applyProtection="1">
      <alignment horizontal="right" vertical="center" shrinkToFit="1"/>
      <protection locked="0"/>
    </xf>
    <xf numFmtId="0" fontId="4" fillId="0" borderId="19" xfId="0" applyFont="1" applyBorder="1" applyAlignment="1">
      <alignment horizontal="center" vertical="center" wrapText="1"/>
    </xf>
    <xf numFmtId="49" fontId="3" fillId="2" borderId="0" xfId="0" applyNumberFormat="1" applyFont="1" applyFill="1" applyBorder="1" applyAlignment="1" applyProtection="1">
      <alignment horizontal="center" vertical="center" shrinkToFit="1"/>
      <protection locked="0"/>
    </xf>
    <xf numFmtId="49" fontId="3" fillId="2" borderId="3" xfId="0" applyNumberFormat="1" applyFont="1" applyFill="1" applyBorder="1" applyAlignment="1" applyProtection="1">
      <alignment horizontal="center" vertical="center" shrinkToFit="1"/>
      <protection locked="0"/>
    </xf>
    <xf numFmtId="49" fontId="3" fillId="2" borderId="14" xfId="0" applyNumberFormat="1" applyFont="1" applyFill="1" applyBorder="1" applyAlignment="1" applyProtection="1">
      <alignment horizontal="center" vertical="center" shrinkToFit="1"/>
      <protection locked="0"/>
    </xf>
    <xf numFmtId="49" fontId="3" fillId="2" borderId="15" xfId="0" applyNumberFormat="1" applyFont="1" applyFill="1" applyBorder="1" applyAlignment="1" applyProtection="1">
      <alignment horizontal="center" vertical="center" shrinkToFit="1"/>
      <protection locked="0"/>
    </xf>
    <xf numFmtId="0" fontId="3" fillId="0" borderId="65" xfId="0" applyFont="1" applyBorder="1" applyAlignment="1">
      <alignment vertical="center"/>
    </xf>
    <xf numFmtId="0" fontId="3" fillId="0" borderId="62" xfId="0" applyFont="1" applyBorder="1" applyAlignment="1">
      <alignment vertical="center"/>
    </xf>
    <xf numFmtId="0" fontId="3" fillId="0" borderId="64" xfId="0" applyFont="1" applyBorder="1" applyAlignment="1">
      <alignment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80" fontId="3" fillId="2" borderId="12" xfId="0" applyNumberFormat="1" applyFont="1" applyFill="1" applyBorder="1" applyAlignment="1" applyProtection="1">
      <alignment horizontal="right" vertical="center" shrinkToFit="1"/>
      <protection locked="0"/>
    </xf>
    <xf numFmtId="180" fontId="3" fillId="2" borderId="0" xfId="0" applyNumberFormat="1" applyFont="1" applyFill="1" applyBorder="1" applyAlignment="1" applyProtection="1">
      <alignment horizontal="right" vertical="center" shrinkToFit="1"/>
      <protection locked="0"/>
    </xf>
    <xf numFmtId="180" fontId="3" fillId="2" borderId="59" xfId="0" applyNumberFormat="1" applyFont="1" applyFill="1" applyBorder="1" applyAlignment="1" applyProtection="1">
      <alignment horizontal="right" vertical="center" shrinkToFit="1"/>
      <protection locked="0"/>
    </xf>
    <xf numFmtId="180" fontId="3" fillId="2" borderId="57" xfId="0" applyNumberFormat="1" applyFont="1" applyFill="1" applyBorder="1" applyAlignment="1" applyProtection="1">
      <alignment horizontal="right" vertical="center" shrinkToFit="1"/>
      <protection locked="0"/>
    </xf>
    <xf numFmtId="178" fontId="3" fillId="0" borderId="40" xfId="0" applyNumberFormat="1" applyFont="1" applyFill="1" applyBorder="1" applyAlignment="1" applyProtection="1">
      <alignment horizontal="center" vertical="center" shrinkToFit="1"/>
    </xf>
    <xf numFmtId="178" fontId="3" fillId="0" borderId="41" xfId="0" applyNumberFormat="1" applyFont="1" applyFill="1" applyBorder="1" applyAlignment="1" applyProtection="1">
      <alignment horizontal="center" vertical="center" shrinkToFit="1"/>
    </xf>
    <xf numFmtId="178" fontId="3" fillId="0" borderId="42" xfId="0" applyNumberFormat="1" applyFont="1" applyFill="1" applyBorder="1" applyAlignment="1" applyProtection="1">
      <alignment horizontal="center" vertical="center" shrinkToFit="1"/>
    </xf>
    <xf numFmtId="178" fontId="3" fillId="0" borderId="11" xfId="0" applyNumberFormat="1" applyFont="1" applyFill="1" applyBorder="1" applyAlignment="1" applyProtection="1">
      <alignment horizontal="right" vertical="center" shrinkToFit="1"/>
    </xf>
    <xf numFmtId="178" fontId="3" fillId="0" borderId="3" xfId="0" applyNumberFormat="1" applyFont="1" applyFill="1" applyBorder="1" applyAlignment="1" applyProtection="1">
      <alignment horizontal="right" vertical="center" shrinkToFit="1"/>
    </xf>
    <xf numFmtId="178" fontId="3" fillId="0" borderId="15" xfId="0" applyNumberFormat="1" applyFont="1" applyFill="1" applyBorder="1" applyAlignment="1" applyProtection="1">
      <alignment horizontal="right" vertical="center" shrinkToFit="1"/>
    </xf>
    <xf numFmtId="178" fontId="3" fillId="2" borderId="30" xfId="0" applyNumberFormat="1" applyFont="1" applyFill="1" applyBorder="1" applyAlignment="1" applyProtection="1">
      <alignment horizontal="right" vertical="center" shrinkToFit="1"/>
      <protection locked="0"/>
    </xf>
    <xf numFmtId="1" fontId="4" fillId="0" borderId="27" xfId="0" applyNumberFormat="1" applyFont="1" applyFill="1" applyBorder="1" applyAlignment="1" applyProtection="1">
      <alignment horizontal="center" vertical="center" shrinkToFit="1"/>
    </xf>
    <xf numFmtId="0" fontId="3" fillId="0" borderId="35" xfId="0" applyFont="1" applyFill="1" applyBorder="1" applyAlignment="1" applyProtection="1">
      <alignment horizontal="right" indent="1"/>
    </xf>
    <xf numFmtId="0" fontId="3" fillId="0" borderId="14" xfId="0" applyFont="1" applyFill="1" applyBorder="1" applyAlignment="1" applyProtection="1">
      <alignment horizontal="right" indent="1"/>
    </xf>
    <xf numFmtId="0" fontId="3" fillId="0" borderId="31" xfId="0" applyFont="1" applyFill="1" applyBorder="1" applyAlignment="1" applyProtection="1">
      <alignment horizontal="right" indent="1"/>
    </xf>
    <xf numFmtId="1" fontId="18" fillId="0" borderId="16" xfId="0" quotePrefix="1" applyNumberFormat="1" applyFont="1" applyFill="1" applyBorder="1" applyAlignment="1" applyProtection="1">
      <alignment horizontal="right" vertical="center" shrinkToFit="1"/>
    </xf>
    <xf numFmtId="1" fontId="18" fillId="0" borderId="18" xfId="0" quotePrefix="1" applyNumberFormat="1" applyFont="1" applyFill="1" applyBorder="1" applyAlignment="1" applyProtection="1">
      <alignment horizontal="right" vertical="center" shrinkToFit="1"/>
    </xf>
    <xf numFmtId="1" fontId="18" fillId="0" borderId="17" xfId="0" quotePrefix="1" applyNumberFormat="1" applyFont="1" applyFill="1" applyBorder="1" applyAlignment="1" applyProtection="1">
      <alignment horizontal="right" vertical="center" shrinkToFit="1"/>
    </xf>
    <xf numFmtId="0" fontId="4" fillId="0" borderId="3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4" fillId="0" borderId="43" xfId="0" applyFont="1" applyFill="1" applyBorder="1" applyAlignment="1" applyProtection="1">
      <alignment horizontal="center" vertical="center" textRotation="255" wrapText="1"/>
    </xf>
    <xf numFmtId="0" fontId="4" fillId="0" borderId="44" xfId="0" applyFont="1" applyFill="1" applyBorder="1" applyAlignment="1" applyProtection="1">
      <alignment horizontal="center" vertical="center" textRotation="255" wrapText="1"/>
    </xf>
    <xf numFmtId="0" fontId="4" fillId="0" borderId="45" xfId="0" applyFont="1" applyFill="1" applyBorder="1" applyAlignment="1" applyProtection="1">
      <alignment horizontal="center" vertical="center" textRotation="255" wrapText="1"/>
    </xf>
    <xf numFmtId="0" fontId="4" fillId="0" borderId="5" xfId="0" applyFont="1" applyFill="1" applyBorder="1" applyAlignment="1" applyProtection="1">
      <alignment horizontal="center" vertical="center" textRotation="255" wrapText="1"/>
    </xf>
    <xf numFmtId="0" fontId="4" fillId="0" borderId="0" xfId="0" applyFont="1" applyFill="1" applyBorder="1" applyAlignment="1" applyProtection="1">
      <alignment horizontal="center" vertical="center" textRotation="255" wrapText="1"/>
    </xf>
    <xf numFmtId="0" fontId="4" fillId="0" borderId="30" xfId="0" applyFont="1" applyFill="1" applyBorder="1" applyAlignment="1" applyProtection="1">
      <alignment horizontal="center" vertical="center" textRotation="255" wrapText="1"/>
    </xf>
    <xf numFmtId="0" fontId="4" fillId="0" borderId="6" xfId="0" applyFont="1" applyFill="1" applyBorder="1" applyAlignment="1" applyProtection="1">
      <alignment horizontal="center" vertical="center" textRotation="255" wrapText="1"/>
    </xf>
    <xf numFmtId="0" fontId="4" fillId="0" borderId="7" xfId="0" applyFont="1" applyFill="1" applyBorder="1" applyAlignment="1" applyProtection="1">
      <alignment horizontal="center" vertical="center" textRotation="255" wrapText="1"/>
    </xf>
    <xf numFmtId="0" fontId="4" fillId="0" borderId="20" xfId="0" applyFont="1" applyFill="1" applyBorder="1" applyAlignment="1" applyProtection="1">
      <alignment horizontal="center" vertical="center" textRotation="255" wrapText="1"/>
    </xf>
  </cellXfs>
  <cellStyles count="2">
    <cellStyle name="桁区切り" xfId="1" builtinId="6"/>
    <cellStyle name="標準" xfId="0" builtinId="0"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70</xdr:col>
      <xdr:colOff>11908</xdr:colOff>
      <xdr:row>6</xdr:row>
      <xdr:rowOff>2380</xdr:rowOff>
    </xdr:from>
    <xdr:ext cx="83343" cy="66750"/>
    <xdr:sp macro="" textlink="">
      <xdr:nvSpPr>
        <xdr:cNvPr id="57" name="テキスト ボックス 56"/>
        <xdr:cNvSpPr txBox="1"/>
      </xdr:nvSpPr>
      <xdr:spPr>
        <a:xfrm>
          <a:off x="6679408" y="621505"/>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年</a:t>
          </a:r>
        </a:p>
      </xdr:txBody>
    </xdr:sp>
    <xdr:clientData/>
  </xdr:oneCellAnchor>
  <xdr:oneCellAnchor>
    <xdr:from>
      <xdr:col>72</xdr:col>
      <xdr:colOff>11904</xdr:colOff>
      <xdr:row>6</xdr:row>
      <xdr:rowOff>2396</xdr:rowOff>
    </xdr:from>
    <xdr:ext cx="83343" cy="66750"/>
    <xdr:sp macro="" textlink="">
      <xdr:nvSpPr>
        <xdr:cNvPr id="58" name="テキスト ボックス 57"/>
        <xdr:cNvSpPr txBox="1"/>
      </xdr:nvSpPr>
      <xdr:spPr>
        <a:xfrm>
          <a:off x="6869904" y="621521"/>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月</a:t>
          </a:r>
        </a:p>
      </xdr:txBody>
    </xdr:sp>
    <xdr:clientData/>
  </xdr:oneCellAnchor>
  <xdr:oneCellAnchor>
    <xdr:from>
      <xdr:col>74</xdr:col>
      <xdr:colOff>9521</xdr:colOff>
      <xdr:row>6</xdr:row>
      <xdr:rowOff>2380</xdr:rowOff>
    </xdr:from>
    <xdr:ext cx="83343" cy="66750"/>
    <xdr:sp macro="" textlink="">
      <xdr:nvSpPr>
        <xdr:cNvPr id="59" name="テキスト ボックス 58"/>
        <xdr:cNvSpPr txBox="1"/>
      </xdr:nvSpPr>
      <xdr:spPr>
        <a:xfrm>
          <a:off x="7058021" y="621505"/>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日</a:t>
          </a:r>
        </a:p>
      </xdr:txBody>
    </xdr:sp>
    <xdr:clientData/>
  </xdr:oneCellAnchor>
  <xdr:twoCellAnchor editAs="oneCell">
    <xdr:from>
      <xdr:col>74</xdr:col>
      <xdr:colOff>90</xdr:colOff>
      <xdr:row>6</xdr:row>
      <xdr:rowOff>192873</xdr:rowOff>
    </xdr:from>
    <xdr:to>
      <xdr:col>74</xdr:col>
      <xdr:colOff>90</xdr:colOff>
      <xdr:row>7</xdr:row>
      <xdr:rowOff>273</xdr:rowOff>
    </xdr:to>
    <xdr:cxnSp macro="">
      <xdr:nvCxnSpPr>
        <xdr:cNvPr id="100" name="直線コネクタ 99"/>
        <xdr:cNvCxnSpPr/>
      </xdr:nvCxnSpPr>
      <xdr:spPr>
        <a:xfrm>
          <a:off x="7048590" y="81199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146</xdr:colOff>
      <xdr:row>6</xdr:row>
      <xdr:rowOff>192889</xdr:rowOff>
    </xdr:from>
    <xdr:to>
      <xdr:col>70</xdr:col>
      <xdr:colOff>146</xdr:colOff>
      <xdr:row>7</xdr:row>
      <xdr:rowOff>289</xdr:rowOff>
    </xdr:to>
    <xdr:cxnSp macro="">
      <xdr:nvCxnSpPr>
        <xdr:cNvPr id="101" name="直線コネクタ 100"/>
        <xdr:cNvCxnSpPr/>
      </xdr:nvCxnSpPr>
      <xdr:spPr>
        <a:xfrm>
          <a:off x="6667646" y="8120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142</xdr:colOff>
      <xdr:row>6</xdr:row>
      <xdr:rowOff>192905</xdr:rowOff>
    </xdr:from>
    <xdr:to>
      <xdr:col>72</xdr:col>
      <xdr:colOff>142</xdr:colOff>
      <xdr:row>7</xdr:row>
      <xdr:rowOff>305</xdr:rowOff>
    </xdr:to>
    <xdr:cxnSp macro="">
      <xdr:nvCxnSpPr>
        <xdr:cNvPr id="102" name="直線コネクタ 101"/>
        <xdr:cNvCxnSpPr/>
      </xdr:nvCxnSpPr>
      <xdr:spPr>
        <a:xfrm>
          <a:off x="6858142" y="8120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385</xdr:colOff>
      <xdr:row>6</xdr:row>
      <xdr:rowOff>192897</xdr:rowOff>
    </xdr:from>
    <xdr:to>
      <xdr:col>58</xdr:col>
      <xdr:colOff>385</xdr:colOff>
      <xdr:row>7</xdr:row>
      <xdr:rowOff>297</xdr:rowOff>
    </xdr:to>
    <xdr:cxnSp macro="">
      <xdr:nvCxnSpPr>
        <xdr:cNvPr id="103" name="直線コネクタ 102"/>
        <xdr:cNvCxnSpPr/>
      </xdr:nvCxnSpPr>
      <xdr:spPr>
        <a:xfrm>
          <a:off x="5524885" y="8120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59</xdr:col>
      <xdr:colOff>374</xdr:colOff>
      <xdr:row>6</xdr:row>
      <xdr:rowOff>192881</xdr:rowOff>
    </xdr:from>
    <xdr:to>
      <xdr:col>59</xdr:col>
      <xdr:colOff>374</xdr:colOff>
      <xdr:row>7</xdr:row>
      <xdr:rowOff>281</xdr:rowOff>
    </xdr:to>
    <xdr:cxnSp macro="">
      <xdr:nvCxnSpPr>
        <xdr:cNvPr id="104" name="直線コネクタ 103"/>
        <xdr:cNvCxnSpPr/>
      </xdr:nvCxnSpPr>
      <xdr:spPr>
        <a:xfrm>
          <a:off x="5620124" y="8120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60</xdr:col>
      <xdr:colOff>380</xdr:colOff>
      <xdr:row>6</xdr:row>
      <xdr:rowOff>192897</xdr:rowOff>
    </xdr:from>
    <xdr:to>
      <xdr:col>60</xdr:col>
      <xdr:colOff>380</xdr:colOff>
      <xdr:row>7</xdr:row>
      <xdr:rowOff>297</xdr:rowOff>
    </xdr:to>
    <xdr:cxnSp macro="">
      <xdr:nvCxnSpPr>
        <xdr:cNvPr id="105" name="直線コネクタ 104"/>
        <xdr:cNvCxnSpPr/>
      </xdr:nvCxnSpPr>
      <xdr:spPr>
        <a:xfrm>
          <a:off x="5715380" y="8120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385</xdr:colOff>
      <xdr:row>6</xdr:row>
      <xdr:rowOff>192897</xdr:rowOff>
    </xdr:from>
    <xdr:to>
      <xdr:col>62</xdr:col>
      <xdr:colOff>385</xdr:colOff>
      <xdr:row>7</xdr:row>
      <xdr:rowOff>297</xdr:rowOff>
    </xdr:to>
    <xdr:cxnSp macro="">
      <xdr:nvCxnSpPr>
        <xdr:cNvPr id="106" name="直線コネクタ 105"/>
        <xdr:cNvCxnSpPr/>
      </xdr:nvCxnSpPr>
      <xdr:spPr>
        <a:xfrm>
          <a:off x="5905885" y="8120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374</xdr:colOff>
      <xdr:row>6</xdr:row>
      <xdr:rowOff>192881</xdr:rowOff>
    </xdr:from>
    <xdr:to>
      <xdr:col>63</xdr:col>
      <xdr:colOff>374</xdr:colOff>
      <xdr:row>7</xdr:row>
      <xdr:rowOff>281</xdr:rowOff>
    </xdr:to>
    <xdr:cxnSp macro="">
      <xdr:nvCxnSpPr>
        <xdr:cNvPr id="107" name="直線コネクタ 106"/>
        <xdr:cNvCxnSpPr/>
      </xdr:nvCxnSpPr>
      <xdr:spPr>
        <a:xfrm>
          <a:off x="6001124" y="8120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380</xdr:colOff>
      <xdr:row>6</xdr:row>
      <xdr:rowOff>192897</xdr:rowOff>
    </xdr:from>
    <xdr:to>
      <xdr:col>64</xdr:col>
      <xdr:colOff>380</xdr:colOff>
      <xdr:row>7</xdr:row>
      <xdr:rowOff>297</xdr:rowOff>
    </xdr:to>
    <xdr:cxnSp macro="">
      <xdr:nvCxnSpPr>
        <xdr:cNvPr id="108" name="直線コネクタ 107"/>
        <xdr:cNvCxnSpPr/>
      </xdr:nvCxnSpPr>
      <xdr:spPr>
        <a:xfrm>
          <a:off x="6096380" y="8120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66</xdr:col>
      <xdr:colOff>385</xdr:colOff>
      <xdr:row>6</xdr:row>
      <xdr:rowOff>192896</xdr:rowOff>
    </xdr:from>
    <xdr:to>
      <xdr:col>66</xdr:col>
      <xdr:colOff>385</xdr:colOff>
      <xdr:row>7</xdr:row>
      <xdr:rowOff>296</xdr:rowOff>
    </xdr:to>
    <xdr:cxnSp macro="">
      <xdr:nvCxnSpPr>
        <xdr:cNvPr id="109" name="直線コネクタ 108"/>
        <xdr:cNvCxnSpPr/>
      </xdr:nvCxnSpPr>
      <xdr:spPr>
        <a:xfrm>
          <a:off x="6286885" y="8120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374</xdr:colOff>
      <xdr:row>6</xdr:row>
      <xdr:rowOff>192880</xdr:rowOff>
    </xdr:from>
    <xdr:to>
      <xdr:col>67</xdr:col>
      <xdr:colOff>374</xdr:colOff>
      <xdr:row>7</xdr:row>
      <xdr:rowOff>280</xdr:rowOff>
    </xdr:to>
    <xdr:cxnSp macro="">
      <xdr:nvCxnSpPr>
        <xdr:cNvPr id="110" name="直線コネクタ 109"/>
        <xdr:cNvCxnSpPr/>
      </xdr:nvCxnSpPr>
      <xdr:spPr>
        <a:xfrm>
          <a:off x="6382124" y="8120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380</xdr:colOff>
      <xdr:row>6</xdr:row>
      <xdr:rowOff>192896</xdr:rowOff>
    </xdr:from>
    <xdr:to>
      <xdr:col>68</xdr:col>
      <xdr:colOff>380</xdr:colOff>
      <xdr:row>7</xdr:row>
      <xdr:rowOff>296</xdr:rowOff>
    </xdr:to>
    <xdr:cxnSp macro="">
      <xdr:nvCxnSpPr>
        <xdr:cNvPr id="111" name="直線コネクタ 110"/>
        <xdr:cNvCxnSpPr/>
      </xdr:nvCxnSpPr>
      <xdr:spPr>
        <a:xfrm>
          <a:off x="6477380" y="8120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411</xdr:colOff>
      <xdr:row>6</xdr:row>
      <xdr:rowOff>3199</xdr:rowOff>
    </xdr:from>
    <xdr:to>
      <xdr:col>65</xdr:col>
      <xdr:colOff>411</xdr:colOff>
      <xdr:row>7</xdr:row>
      <xdr:rowOff>1399</xdr:rowOff>
    </xdr:to>
    <xdr:cxnSp macro="">
      <xdr:nvCxnSpPr>
        <xdr:cNvPr id="115" name="直線コネクタ 114"/>
        <xdr:cNvCxnSpPr/>
      </xdr:nvCxnSpPr>
      <xdr:spPr>
        <a:xfrm>
          <a:off x="6191661" y="622324"/>
          <a:ext cx="0" cy="22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411</xdr:colOff>
      <xdr:row>6</xdr:row>
      <xdr:rowOff>3199</xdr:rowOff>
    </xdr:from>
    <xdr:to>
      <xdr:col>61</xdr:col>
      <xdr:colOff>411</xdr:colOff>
      <xdr:row>7</xdr:row>
      <xdr:rowOff>1399</xdr:rowOff>
    </xdr:to>
    <xdr:cxnSp macro="">
      <xdr:nvCxnSpPr>
        <xdr:cNvPr id="116" name="直線コネクタ 115"/>
        <xdr:cNvCxnSpPr/>
      </xdr:nvCxnSpPr>
      <xdr:spPr>
        <a:xfrm>
          <a:off x="5810661" y="622324"/>
          <a:ext cx="0" cy="22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411</xdr:colOff>
      <xdr:row>6</xdr:row>
      <xdr:rowOff>3199</xdr:rowOff>
    </xdr:from>
    <xdr:to>
      <xdr:col>57</xdr:col>
      <xdr:colOff>411</xdr:colOff>
      <xdr:row>7</xdr:row>
      <xdr:rowOff>1399</xdr:rowOff>
    </xdr:to>
    <xdr:cxnSp macro="">
      <xdr:nvCxnSpPr>
        <xdr:cNvPr id="117" name="直線コネクタ 116"/>
        <xdr:cNvCxnSpPr/>
      </xdr:nvCxnSpPr>
      <xdr:spPr>
        <a:xfrm>
          <a:off x="5429661" y="622324"/>
          <a:ext cx="0" cy="22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24376</xdr:colOff>
      <xdr:row>31</xdr:row>
      <xdr:rowOff>117273</xdr:rowOff>
    </xdr:from>
    <xdr:to>
      <xdr:col>41</xdr:col>
      <xdr:colOff>39752</xdr:colOff>
      <xdr:row>31</xdr:row>
      <xdr:rowOff>226430</xdr:rowOff>
    </xdr:to>
    <xdr:grpSp>
      <xdr:nvGrpSpPr>
        <xdr:cNvPr id="14" name="グループ化 13"/>
        <xdr:cNvGrpSpPr/>
      </xdr:nvGrpSpPr>
      <xdr:grpSpPr>
        <a:xfrm>
          <a:off x="3681976" y="4483864"/>
          <a:ext cx="108141" cy="109157"/>
          <a:chOff x="4386265" y="7174720"/>
          <a:chExt cx="134660" cy="126193"/>
        </a:xfrm>
      </xdr:grpSpPr>
      <xdr:sp macro="" textlink="">
        <xdr:nvSpPr>
          <xdr:cNvPr id="15" name="テキスト ボックス 14"/>
          <xdr:cNvSpPr txBox="1"/>
        </xdr:nvSpPr>
        <xdr:spPr>
          <a:xfrm>
            <a:off x="4386265" y="7174720"/>
            <a:ext cx="130968" cy="126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en-US" altLang="ja-JP" sz="700" spc="-100" baseline="0">
                <a:solidFill>
                  <a:sysClr val="windowText" lastClr="000000"/>
                </a:solidFill>
                <a:latin typeface="ＭＳ Ｐ明朝" pitchFamily="18" charset="-128"/>
                <a:ea typeface="ＭＳ Ｐ明朝" pitchFamily="18" charset="-128"/>
              </a:rPr>
              <a:t>23</a:t>
            </a:r>
            <a:endParaRPr kumimoji="1" lang="ja-JP" altLang="en-US" sz="700" spc="-100" baseline="0">
              <a:solidFill>
                <a:sysClr val="windowText" lastClr="000000"/>
              </a:solidFill>
              <a:latin typeface="ＭＳ Ｐ明朝" pitchFamily="18" charset="-128"/>
              <a:ea typeface="ＭＳ Ｐ明朝" pitchFamily="18" charset="-128"/>
            </a:endParaRPr>
          </a:p>
        </xdr:txBody>
      </xdr:sp>
      <xdr:sp macro="" textlink="">
        <xdr:nvSpPr>
          <xdr:cNvPr id="16" name="円/楕円 15"/>
          <xdr:cNvSpPr/>
        </xdr:nvSpPr>
        <xdr:spPr>
          <a:xfrm>
            <a:off x="4398157" y="7188037"/>
            <a:ext cx="122768" cy="104400"/>
          </a:xfrm>
          <a:prstGeom prst="ellipse">
            <a:avLst/>
          </a:prstGeom>
          <a:noFill/>
          <a:ln w="381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grpSp>
    <xdr:clientData/>
  </xdr:twoCellAnchor>
  <xdr:twoCellAnchor editAs="oneCell">
    <xdr:from>
      <xdr:col>39</xdr:col>
      <xdr:colOff>71427</xdr:colOff>
      <xdr:row>31</xdr:row>
      <xdr:rowOff>13435</xdr:rowOff>
    </xdr:from>
    <xdr:to>
      <xdr:col>40</xdr:col>
      <xdr:colOff>28728</xdr:colOff>
      <xdr:row>31</xdr:row>
      <xdr:rowOff>217577</xdr:rowOff>
    </xdr:to>
    <xdr:sp macro="" textlink="">
      <xdr:nvSpPr>
        <xdr:cNvPr id="19" name="左大かっこ 18"/>
        <xdr:cNvSpPr/>
      </xdr:nvSpPr>
      <xdr:spPr>
        <a:xfrm>
          <a:off x="3414702" y="4556860"/>
          <a:ext cx="43025" cy="204142"/>
        </a:xfrm>
        <a:prstGeom prst="leftBracket">
          <a:avLst>
            <a:gd name="adj" fmla="val 404418"/>
          </a:avLst>
        </a:prstGeom>
        <a:ln w="3810">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43</xdr:col>
      <xdr:colOff>55029</xdr:colOff>
      <xdr:row>31</xdr:row>
      <xdr:rowOff>13435</xdr:rowOff>
    </xdr:from>
    <xdr:to>
      <xdr:col>44</xdr:col>
      <xdr:colOff>12330</xdr:colOff>
      <xdr:row>31</xdr:row>
      <xdr:rowOff>217577</xdr:rowOff>
    </xdr:to>
    <xdr:sp macro="" textlink="">
      <xdr:nvSpPr>
        <xdr:cNvPr id="20" name="左大かっこ 19"/>
        <xdr:cNvSpPr/>
      </xdr:nvSpPr>
      <xdr:spPr>
        <a:xfrm rot="10800000">
          <a:off x="3741204" y="4556860"/>
          <a:ext cx="43025" cy="204142"/>
        </a:xfrm>
        <a:prstGeom prst="leftBracket">
          <a:avLst>
            <a:gd name="adj" fmla="val 404418"/>
          </a:avLst>
        </a:prstGeom>
        <a:ln w="3810">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58</xdr:col>
      <xdr:colOff>40115</xdr:colOff>
      <xdr:row>41</xdr:row>
      <xdr:rowOff>50009</xdr:rowOff>
    </xdr:from>
    <xdr:to>
      <xdr:col>61</xdr:col>
      <xdr:colOff>64517</xdr:colOff>
      <xdr:row>42</xdr:row>
      <xdr:rowOff>30441</xdr:rowOff>
    </xdr:to>
    <xdr:sp macro="" textlink="">
      <xdr:nvSpPr>
        <xdr:cNvPr id="21" name="テキスト ボックス 20"/>
        <xdr:cNvSpPr txBox="1"/>
      </xdr:nvSpPr>
      <xdr:spPr>
        <a:xfrm>
          <a:off x="5012165" y="6193634"/>
          <a:ext cx="281578"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spc="-10" baseline="0">
              <a:latin typeface="ＭＳ Ｐ明朝" pitchFamily="18" charset="-128"/>
              <a:ea typeface="ＭＳ Ｐ明朝" pitchFamily="18" charset="-128"/>
            </a:rPr>
            <a:t>12</a:t>
          </a:r>
          <a:endParaRPr kumimoji="1" lang="ja-JP" altLang="en-US" sz="1100" spc="-10" baseline="0">
            <a:latin typeface="ＭＳ Ｐ明朝" pitchFamily="18" charset="-128"/>
            <a:ea typeface="ＭＳ Ｐ明朝" pitchFamily="18" charset="-128"/>
          </a:endParaRPr>
        </a:p>
      </xdr:txBody>
    </xdr:sp>
    <xdr:clientData/>
  </xdr:twoCellAnchor>
  <xdr:twoCellAnchor editAs="oneCell">
    <xdr:from>
      <xdr:col>58</xdr:col>
      <xdr:colOff>40116</xdr:colOff>
      <xdr:row>40</xdr:row>
      <xdr:rowOff>190504</xdr:rowOff>
    </xdr:from>
    <xdr:to>
      <xdr:col>61</xdr:col>
      <xdr:colOff>36254</xdr:colOff>
      <xdr:row>41</xdr:row>
      <xdr:rowOff>167623</xdr:rowOff>
    </xdr:to>
    <xdr:sp macro="" textlink="">
      <xdr:nvSpPr>
        <xdr:cNvPr id="22" name="テキスト ボックス 21"/>
        <xdr:cNvSpPr txBox="1"/>
      </xdr:nvSpPr>
      <xdr:spPr>
        <a:xfrm>
          <a:off x="5367490" y="6644313"/>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latin typeface="ＭＳ Ｐ明朝" pitchFamily="18" charset="-128"/>
              <a:ea typeface="ＭＳ Ｐ明朝" pitchFamily="18" charset="-128"/>
            </a:rPr>
            <a:t>⑯</a:t>
          </a:r>
          <a:endParaRPr kumimoji="1" lang="ja-JP" altLang="en-US" sz="1100">
            <a:latin typeface="ＭＳ Ｐ明朝" pitchFamily="18" charset="-128"/>
            <a:ea typeface="ＭＳ Ｐ明朝" pitchFamily="18" charset="-128"/>
          </a:endParaRPr>
        </a:p>
      </xdr:txBody>
    </xdr:sp>
    <xdr:clientData/>
  </xdr:twoCellAnchor>
  <xdr:twoCellAnchor editAs="oneCell">
    <xdr:from>
      <xdr:col>59</xdr:col>
      <xdr:colOff>26622</xdr:colOff>
      <xdr:row>47</xdr:row>
      <xdr:rowOff>131823</xdr:rowOff>
    </xdr:from>
    <xdr:to>
      <xdr:col>67</xdr:col>
      <xdr:colOff>7144</xdr:colOff>
      <xdr:row>49</xdr:row>
      <xdr:rowOff>3178</xdr:rowOff>
    </xdr:to>
    <xdr:sp macro="" textlink="">
      <xdr:nvSpPr>
        <xdr:cNvPr id="2" name="テキスト ボックス 1"/>
        <xdr:cNvSpPr txBox="1"/>
      </xdr:nvSpPr>
      <xdr:spPr>
        <a:xfrm>
          <a:off x="5271722" y="7656573"/>
          <a:ext cx="691722" cy="176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noAutofit/>
        </a:bodyPr>
        <a:lstStyle/>
        <a:p>
          <a:pPr algn="l">
            <a:lnSpc>
              <a:spcPts val="500"/>
            </a:lnSpc>
          </a:pPr>
          <a:r>
            <a:rPr kumimoji="1" lang="ja-JP" altLang="en-US" sz="600" spc="30" baseline="0">
              <a:latin typeface="ＭＳ 明朝" pitchFamily="17" charset="-128"/>
              <a:ea typeface="ＭＳ 明朝" pitchFamily="17" charset="-128"/>
            </a:rPr>
            <a:t>左のうち当該市町</a:t>
          </a:r>
        </a:p>
        <a:p>
          <a:pPr algn="l">
            <a:lnSpc>
              <a:spcPts val="500"/>
            </a:lnSpc>
          </a:pPr>
          <a:r>
            <a:rPr kumimoji="1" lang="ja-JP" altLang="en-US" sz="600" spc="140" baseline="0">
              <a:latin typeface="ＭＳ 明朝" pitchFamily="17" charset="-128"/>
              <a:ea typeface="ＭＳ 明朝" pitchFamily="17" charset="-128"/>
            </a:rPr>
            <a:t>村分の従業者数</a:t>
          </a:r>
        </a:p>
      </xdr:txBody>
    </xdr:sp>
    <xdr:clientData/>
  </xdr:twoCellAnchor>
  <xdr:twoCellAnchor editAs="oneCell">
    <xdr:from>
      <xdr:col>60</xdr:col>
      <xdr:colOff>44449</xdr:colOff>
      <xdr:row>24</xdr:row>
      <xdr:rowOff>2381</xdr:rowOff>
    </xdr:from>
    <xdr:to>
      <xdr:col>63</xdr:col>
      <xdr:colOff>58737</xdr:colOff>
      <xdr:row>25</xdr:row>
      <xdr:rowOff>42864</xdr:rowOff>
    </xdr:to>
    <xdr:sp macro="" textlink="">
      <xdr:nvSpPr>
        <xdr:cNvPr id="5" name="テキスト ボックス 4"/>
        <xdr:cNvSpPr txBox="1"/>
      </xdr:nvSpPr>
      <xdr:spPr>
        <a:xfrm>
          <a:off x="5378449" y="2840831"/>
          <a:ext cx="280988" cy="154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400" spc="-30" baseline="0">
              <a:latin typeface="ＭＳ Ｐ明朝" pitchFamily="18" charset="-128"/>
              <a:ea typeface="ＭＳ Ｐ明朝" pitchFamily="18" charset="-128"/>
            </a:rPr>
            <a:t>100</a:t>
          </a:r>
          <a:endParaRPr kumimoji="1" lang="ja-JP" altLang="en-US" sz="1100" spc="-30" baseline="0">
            <a:latin typeface="ＭＳ Ｐ明朝" pitchFamily="18" charset="-128"/>
            <a:ea typeface="ＭＳ Ｐ明朝" pitchFamily="18" charset="-128"/>
          </a:endParaRPr>
        </a:p>
      </xdr:txBody>
    </xdr:sp>
    <xdr:clientData/>
  </xdr:twoCellAnchor>
  <xdr:twoCellAnchor editAs="oneCell">
    <xdr:from>
      <xdr:col>67</xdr:col>
      <xdr:colOff>26192</xdr:colOff>
      <xdr:row>46</xdr:row>
      <xdr:rowOff>216695</xdr:rowOff>
    </xdr:from>
    <xdr:to>
      <xdr:col>75</xdr:col>
      <xdr:colOff>26190</xdr:colOff>
      <xdr:row>48</xdr:row>
      <xdr:rowOff>140495</xdr:rowOff>
    </xdr:to>
    <xdr:sp macro="" textlink="">
      <xdr:nvSpPr>
        <xdr:cNvPr id="6" name="テキスト ボックス 5"/>
        <xdr:cNvSpPr txBox="1"/>
      </xdr:nvSpPr>
      <xdr:spPr>
        <a:xfrm>
          <a:off x="5982492" y="7512845"/>
          <a:ext cx="711199"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nSpc>
              <a:spcPts val="600"/>
            </a:lnSpc>
          </a:pPr>
          <a:r>
            <a:rPr kumimoji="1" lang="ja-JP" altLang="en-US" sz="600" spc="-50">
              <a:latin typeface="ＭＳ 明朝" pitchFamily="17" charset="-128"/>
              <a:ea typeface="ＭＳ 明朝" pitchFamily="17" charset="-128"/>
            </a:rPr>
            <a:t>当該市町村分の均等</a:t>
          </a:r>
        </a:p>
        <a:p>
          <a:pPr>
            <a:lnSpc>
              <a:spcPts val="600"/>
            </a:lnSpc>
          </a:pPr>
          <a:r>
            <a:rPr kumimoji="1" lang="ja-JP" altLang="en-US" sz="600" spc="-50">
              <a:latin typeface="ＭＳ 明朝" pitchFamily="17" charset="-128"/>
              <a:ea typeface="ＭＳ 明朝" pitchFamily="17" charset="-128"/>
            </a:rPr>
            <a:t>割の税率適用区分に</a:t>
          </a:r>
        </a:p>
        <a:p>
          <a:pPr>
            <a:lnSpc>
              <a:spcPts val="600"/>
            </a:lnSpc>
          </a:pPr>
          <a:r>
            <a:rPr kumimoji="1" lang="ja-JP" altLang="en-US" sz="600" spc="140" baseline="0">
              <a:latin typeface="ＭＳ 明朝" pitchFamily="17" charset="-128"/>
              <a:ea typeface="ＭＳ 明朝" pitchFamily="17" charset="-128"/>
            </a:rPr>
            <a:t>用いる従業者数</a:t>
          </a:r>
        </a:p>
      </xdr:txBody>
    </xdr:sp>
    <xdr:clientData/>
  </xdr:twoCellAnchor>
  <xdr:oneCellAnchor>
    <xdr:from>
      <xdr:col>1</xdr:col>
      <xdr:colOff>16676</xdr:colOff>
      <xdr:row>30</xdr:row>
      <xdr:rowOff>55518</xdr:rowOff>
    </xdr:from>
    <xdr:ext cx="3675814" cy="133370"/>
    <xdr:sp macro="" textlink="">
      <xdr:nvSpPr>
        <xdr:cNvPr id="7" name="テキスト ボックス 6"/>
        <xdr:cNvSpPr txBox="1"/>
      </xdr:nvSpPr>
      <xdr:spPr>
        <a:xfrm>
          <a:off x="105576" y="4151268"/>
          <a:ext cx="3675814"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spc="-40" baseline="0">
              <a:latin typeface="ＭＳ Ｐ明朝" pitchFamily="18" charset="-128"/>
              <a:ea typeface="ＭＳ Ｐ明朝" pitchFamily="18" charset="-128"/>
            </a:rPr>
            <a:t>課税標準となる法人税額又は個別帰属法人税額及びその法人税割額</a:t>
          </a:r>
          <a:r>
            <a:rPr kumimoji="1" lang="ja-JP" altLang="en-US" sz="800" spc="-50" baseline="0">
              <a:latin typeface="ＭＳ 明朝" pitchFamily="17" charset="-128"/>
              <a:ea typeface="ＭＳ 明朝" pitchFamily="17" charset="-128"/>
            </a:rPr>
            <a:t>　①＋②－③＋④</a:t>
          </a:r>
        </a:p>
      </xdr:txBody>
    </xdr:sp>
    <xdr:clientData/>
  </xdr:oneCellAnchor>
  <xdr:twoCellAnchor editAs="oneCell">
    <xdr:from>
      <xdr:col>45</xdr:col>
      <xdr:colOff>71040</xdr:colOff>
      <xdr:row>24</xdr:row>
      <xdr:rowOff>105966</xdr:rowOff>
    </xdr:from>
    <xdr:to>
      <xdr:col>48</xdr:col>
      <xdr:colOff>73000</xdr:colOff>
      <xdr:row>26</xdr:row>
      <xdr:rowOff>31639</xdr:rowOff>
    </xdr:to>
    <xdr:sp macro="" textlink="">
      <xdr:nvSpPr>
        <xdr:cNvPr id="8" name="テキスト ボックス 7"/>
        <xdr:cNvSpPr txBox="1"/>
      </xdr:nvSpPr>
      <xdr:spPr>
        <a:xfrm>
          <a:off x="4071540" y="3007916"/>
          <a:ext cx="268661" cy="268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latin typeface="ＭＳ 明朝" pitchFamily="17" charset="-128"/>
              <a:ea typeface="ＭＳ 明朝" pitchFamily="17" charset="-128"/>
            </a:rPr>
            <a:t>(</a:t>
          </a:r>
          <a:endParaRPr kumimoji="1" lang="ja-JP" altLang="en-US" sz="1050">
            <a:latin typeface="ＭＳ 明朝" pitchFamily="17" charset="-128"/>
            <a:ea typeface="ＭＳ 明朝" pitchFamily="17" charset="-128"/>
          </a:endParaRPr>
        </a:p>
      </xdr:txBody>
    </xdr:sp>
    <xdr:clientData/>
  </xdr:twoCellAnchor>
  <xdr:twoCellAnchor editAs="oneCell">
    <xdr:from>
      <xdr:col>57</xdr:col>
      <xdr:colOff>38721</xdr:colOff>
      <xdr:row>24</xdr:row>
      <xdr:rowOff>105966</xdr:rowOff>
    </xdr:from>
    <xdr:to>
      <xdr:col>60</xdr:col>
      <xdr:colOff>40683</xdr:colOff>
      <xdr:row>26</xdr:row>
      <xdr:rowOff>31639</xdr:rowOff>
    </xdr:to>
    <xdr:sp macro="" textlink="">
      <xdr:nvSpPr>
        <xdr:cNvPr id="24" name="テキスト ボックス 23"/>
        <xdr:cNvSpPr txBox="1"/>
      </xdr:nvSpPr>
      <xdr:spPr>
        <a:xfrm>
          <a:off x="5106021" y="2944416"/>
          <a:ext cx="268661" cy="268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latin typeface="ＭＳ 明朝" pitchFamily="17" charset="-128"/>
              <a:ea typeface="ＭＳ 明朝" pitchFamily="17" charset="-128"/>
            </a:rPr>
            <a:t>)</a:t>
          </a:r>
          <a:endParaRPr kumimoji="1" lang="ja-JP" altLang="en-US" sz="1050">
            <a:latin typeface="ＭＳ 明朝" pitchFamily="17" charset="-128"/>
            <a:ea typeface="ＭＳ 明朝" pitchFamily="17" charset="-128"/>
          </a:endParaRPr>
        </a:p>
      </xdr:txBody>
    </xdr:sp>
    <xdr:clientData/>
  </xdr:twoCellAnchor>
  <xdr:twoCellAnchor editAs="oneCell">
    <xdr:from>
      <xdr:col>29</xdr:col>
      <xdr:colOff>19050</xdr:colOff>
      <xdr:row>52</xdr:row>
      <xdr:rowOff>4772</xdr:rowOff>
    </xdr:from>
    <xdr:to>
      <xdr:col>31</xdr:col>
      <xdr:colOff>2121</xdr:colOff>
      <xdr:row>67</xdr:row>
      <xdr:rowOff>212035</xdr:rowOff>
    </xdr:to>
    <xdr:cxnSp macro="">
      <xdr:nvCxnSpPr>
        <xdr:cNvPr id="17" name="直線コネクタ 16"/>
        <xdr:cNvCxnSpPr/>
      </xdr:nvCxnSpPr>
      <xdr:spPr>
        <a:xfrm flipV="1">
          <a:off x="2597150" y="8748722"/>
          <a:ext cx="160870" cy="205262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19</xdr:col>
      <xdr:colOff>16661</xdr:colOff>
      <xdr:row>52</xdr:row>
      <xdr:rowOff>62712</xdr:rowOff>
    </xdr:from>
    <xdr:to>
      <xdr:col>21</xdr:col>
      <xdr:colOff>47625</xdr:colOff>
      <xdr:row>53</xdr:row>
      <xdr:rowOff>70300</xdr:rowOff>
    </xdr:to>
    <xdr:sp macro="" textlink="">
      <xdr:nvSpPr>
        <xdr:cNvPr id="18" name="テキスト ボックス 17"/>
        <xdr:cNvSpPr txBox="1"/>
      </xdr:nvSpPr>
      <xdr:spPr>
        <a:xfrm>
          <a:off x="1705761" y="8806662"/>
          <a:ext cx="208764" cy="180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nSpc>
              <a:spcPts val="600"/>
            </a:lnSpc>
          </a:pPr>
          <a:r>
            <a:rPr kumimoji="1" lang="en-US" altLang="ja-JP" sz="600" spc="-100" baseline="0">
              <a:latin typeface="ＭＳ 明朝" pitchFamily="17" charset="-128"/>
              <a:ea typeface="ＭＳ 明朝" pitchFamily="17" charset="-128"/>
            </a:rPr>
            <a:t>※</a:t>
          </a:r>
        </a:p>
        <a:p>
          <a:pPr>
            <a:lnSpc>
              <a:spcPts val="500"/>
            </a:lnSpc>
          </a:pPr>
          <a:r>
            <a:rPr kumimoji="1" lang="ja-JP" altLang="en-US" sz="400" spc="-100" baseline="0">
              <a:latin typeface="ＭＳ 明朝" pitchFamily="17" charset="-128"/>
              <a:ea typeface="ＭＳ 明朝" pitchFamily="17" charset="-128"/>
            </a:rPr>
            <a:t>区コード</a:t>
          </a:r>
        </a:p>
      </xdr:txBody>
    </xdr:sp>
    <xdr:clientData/>
  </xdr:twoCellAnchor>
  <xdr:twoCellAnchor editAs="oneCell">
    <xdr:from>
      <xdr:col>21</xdr:col>
      <xdr:colOff>6350</xdr:colOff>
      <xdr:row>52</xdr:row>
      <xdr:rowOff>79375</xdr:rowOff>
    </xdr:from>
    <xdr:to>
      <xdr:col>23</xdr:col>
      <xdr:colOff>41296</xdr:colOff>
      <xdr:row>53</xdr:row>
      <xdr:rowOff>39363</xdr:rowOff>
    </xdr:to>
    <xdr:sp macro="" textlink="">
      <xdr:nvSpPr>
        <xdr:cNvPr id="25" name="テキスト ボックス 24"/>
        <xdr:cNvSpPr txBox="1"/>
      </xdr:nvSpPr>
      <xdr:spPr>
        <a:xfrm>
          <a:off x="1873250" y="8823325"/>
          <a:ext cx="212746"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spc="-200" baseline="0">
              <a:latin typeface="ＭＳ 明朝" pitchFamily="17" charset="-128"/>
              <a:ea typeface="ＭＳ 明朝" pitchFamily="17" charset="-128"/>
            </a:rPr>
            <a:t>月数</a:t>
          </a:r>
          <a:endParaRPr kumimoji="1" lang="ja-JP" altLang="en-US" sz="1100" spc="-200" baseline="0">
            <a:latin typeface="ＭＳ 明朝" pitchFamily="17" charset="-128"/>
            <a:ea typeface="ＭＳ 明朝" pitchFamily="17" charset="-128"/>
          </a:endParaRPr>
        </a:p>
      </xdr:txBody>
    </xdr:sp>
    <xdr:clientData/>
  </xdr:twoCellAnchor>
  <xdr:twoCellAnchor editAs="oneCell">
    <xdr:from>
      <xdr:col>38</xdr:col>
      <xdr:colOff>4798</xdr:colOff>
      <xdr:row>55</xdr:row>
      <xdr:rowOff>14548</xdr:rowOff>
    </xdr:from>
    <xdr:to>
      <xdr:col>48</xdr:col>
      <xdr:colOff>0</xdr:colOff>
      <xdr:row>56</xdr:row>
      <xdr:rowOff>51903</xdr:rowOff>
    </xdr:to>
    <xdr:sp macro="" textlink="">
      <xdr:nvSpPr>
        <xdr:cNvPr id="26" name="テキスト ボックス 25"/>
        <xdr:cNvSpPr txBox="1"/>
      </xdr:nvSpPr>
      <xdr:spPr>
        <a:xfrm>
          <a:off x="3382998" y="8987098"/>
          <a:ext cx="884202" cy="201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noAutofit/>
        </a:bodyPr>
        <a:lstStyle/>
        <a:p>
          <a:pPr>
            <a:lnSpc>
              <a:spcPts val="700"/>
            </a:lnSpc>
          </a:pPr>
          <a:r>
            <a:rPr kumimoji="1" lang="ja-JP" altLang="en-US" sz="600" spc="50" baseline="0">
              <a:latin typeface="ＭＳ 明朝" pitchFamily="17" charset="-128"/>
              <a:ea typeface="ＭＳ 明朝" pitchFamily="17" charset="-128"/>
            </a:rPr>
            <a:t>残余財産の最後の分</a:t>
          </a:r>
          <a:endParaRPr kumimoji="1" lang="en-US" altLang="ja-JP" sz="600" spc="50" baseline="0">
            <a:latin typeface="ＭＳ 明朝" pitchFamily="17" charset="-128"/>
            <a:ea typeface="ＭＳ 明朝" pitchFamily="17" charset="-128"/>
          </a:endParaRPr>
        </a:p>
        <a:p>
          <a:pPr>
            <a:lnSpc>
              <a:spcPts val="700"/>
            </a:lnSpc>
          </a:pPr>
          <a:r>
            <a:rPr kumimoji="1" lang="ja-JP" altLang="en-US" sz="600" spc="50" baseline="0">
              <a:latin typeface="ＭＳ 明朝" pitchFamily="17" charset="-128"/>
              <a:ea typeface="ＭＳ 明朝" pitchFamily="17" charset="-128"/>
            </a:rPr>
            <a:t>配又は引渡しの日</a:t>
          </a:r>
        </a:p>
      </xdr:txBody>
    </xdr:sp>
    <xdr:clientData/>
  </xdr:twoCellAnchor>
  <xdr:twoCellAnchor editAs="oneCell">
    <xdr:from>
      <xdr:col>38</xdr:col>
      <xdr:colOff>5495</xdr:colOff>
      <xdr:row>56</xdr:row>
      <xdr:rowOff>15290</xdr:rowOff>
    </xdr:from>
    <xdr:to>
      <xdr:col>48</xdr:col>
      <xdr:colOff>1</xdr:colOff>
      <xdr:row>58</xdr:row>
      <xdr:rowOff>10277</xdr:rowOff>
    </xdr:to>
    <xdr:sp macro="" textlink="">
      <xdr:nvSpPr>
        <xdr:cNvPr id="27" name="テキスト ボックス 26"/>
        <xdr:cNvSpPr txBox="1"/>
      </xdr:nvSpPr>
      <xdr:spPr>
        <a:xfrm>
          <a:off x="3263045" y="9168815"/>
          <a:ext cx="851756" cy="1664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noAutofit/>
        </a:bodyPr>
        <a:lstStyle/>
        <a:p>
          <a:pPr>
            <a:lnSpc>
              <a:spcPts val="600"/>
            </a:lnSpc>
          </a:pPr>
          <a:r>
            <a:rPr kumimoji="1" lang="ja-JP" altLang="en-US" sz="500" spc="-80" baseline="0">
              <a:latin typeface="ＭＳ 明朝" pitchFamily="17" charset="-128"/>
              <a:ea typeface="ＭＳ 明朝" pitchFamily="17" charset="-128"/>
            </a:rPr>
            <a:t>法人税の期末現在の資本金等の額</a:t>
          </a:r>
          <a:endParaRPr kumimoji="1" lang="en-US" altLang="ja-JP" sz="500" spc="-80" baseline="0">
            <a:latin typeface="ＭＳ 明朝" pitchFamily="17" charset="-128"/>
            <a:ea typeface="ＭＳ 明朝" pitchFamily="17" charset="-128"/>
          </a:endParaRPr>
        </a:p>
        <a:p>
          <a:pPr>
            <a:lnSpc>
              <a:spcPts val="600"/>
            </a:lnSpc>
          </a:pPr>
          <a:r>
            <a:rPr kumimoji="1" lang="ja-JP" altLang="en-US" sz="500" spc="20" baseline="0">
              <a:latin typeface="ＭＳ 明朝" pitchFamily="17" charset="-128"/>
              <a:ea typeface="ＭＳ 明朝" pitchFamily="17" charset="-128"/>
            </a:rPr>
            <a:t>又は連結個別資本金等の額</a:t>
          </a:r>
        </a:p>
      </xdr:txBody>
    </xdr:sp>
    <xdr:clientData/>
  </xdr:twoCellAnchor>
  <xdr:twoCellAnchor editAs="oneCell">
    <xdr:from>
      <xdr:col>38</xdr:col>
      <xdr:colOff>3996</xdr:colOff>
      <xdr:row>58</xdr:row>
      <xdr:rowOff>37670</xdr:rowOff>
    </xdr:from>
    <xdr:to>
      <xdr:col>48</xdr:col>
      <xdr:colOff>0</xdr:colOff>
      <xdr:row>61</xdr:row>
      <xdr:rowOff>23815</xdr:rowOff>
    </xdr:to>
    <xdr:sp macro="" textlink="">
      <xdr:nvSpPr>
        <xdr:cNvPr id="28" name="テキスト ボックス 27"/>
        <xdr:cNvSpPr txBox="1"/>
      </xdr:nvSpPr>
      <xdr:spPr>
        <a:xfrm>
          <a:off x="3261546" y="9362645"/>
          <a:ext cx="853254" cy="2528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noAutofit/>
        </a:bodyPr>
        <a:lstStyle/>
        <a:p>
          <a:pPr>
            <a:lnSpc>
              <a:spcPts val="800"/>
            </a:lnSpc>
          </a:pPr>
          <a:r>
            <a:rPr kumimoji="1" lang="ja-JP" altLang="en-US" sz="700" spc="-50" baseline="0">
              <a:latin typeface="ＭＳ 明朝" pitchFamily="17" charset="-128"/>
              <a:ea typeface="ＭＳ 明朝" pitchFamily="17" charset="-128"/>
            </a:rPr>
            <a:t>この申告が中間申告</a:t>
          </a:r>
          <a:endParaRPr kumimoji="1" lang="en-US" altLang="ja-JP" sz="700" spc="-50" baseline="0">
            <a:latin typeface="ＭＳ 明朝" pitchFamily="17" charset="-128"/>
            <a:ea typeface="ＭＳ 明朝" pitchFamily="17" charset="-128"/>
          </a:endParaRPr>
        </a:p>
        <a:p>
          <a:pPr>
            <a:lnSpc>
              <a:spcPts val="800"/>
            </a:lnSpc>
          </a:pPr>
          <a:r>
            <a:rPr kumimoji="1" lang="ja-JP" altLang="en-US" sz="700" spc="30" baseline="0">
              <a:latin typeface="ＭＳ 明朝" pitchFamily="17" charset="-128"/>
              <a:ea typeface="ＭＳ 明朝" pitchFamily="17" charset="-128"/>
            </a:rPr>
            <a:t>の場合の計算期間</a:t>
          </a:r>
        </a:p>
      </xdr:txBody>
    </xdr:sp>
    <xdr:clientData/>
  </xdr:twoCellAnchor>
  <xdr:twoCellAnchor editAs="oneCell">
    <xdr:from>
      <xdr:col>38</xdr:col>
      <xdr:colOff>5749</xdr:colOff>
      <xdr:row>61</xdr:row>
      <xdr:rowOff>89708</xdr:rowOff>
    </xdr:from>
    <xdr:to>
      <xdr:col>48</xdr:col>
      <xdr:colOff>0</xdr:colOff>
      <xdr:row>64</xdr:row>
      <xdr:rowOff>4762</xdr:rowOff>
    </xdr:to>
    <xdr:sp macro="" textlink="">
      <xdr:nvSpPr>
        <xdr:cNvPr id="29" name="テキスト ボックス 28"/>
        <xdr:cNvSpPr txBox="1"/>
      </xdr:nvSpPr>
      <xdr:spPr>
        <a:xfrm>
          <a:off x="3263299" y="9681383"/>
          <a:ext cx="851501" cy="419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noAutofit/>
        </a:bodyPr>
        <a:lstStyle/>
        <a:p>
          <a:pPr>
            <a:lnSpc>
              <a:spcPts val="900"/>
            </a:lnSpc>
          </a:pPr>
          <a:r>
            <a:rPr kumimoji="1" lang="ja-JP" altLang="en-US" sz="800" spc="40" baseline="0">
              <a:latin typeface="ＭＳ 明朝" pitchFamily="17" charset="-128"/>
              <a:ea typeface="ＭＳ 明朝" pitchFamily="17" charset="-128"/>
            </a:rPr>
            <a:t>還付を受けよう</a:t>
          </a:r>
          <a:endParaRPr kumimoji="1" lang="en-US" altLang="ja-JP" sz="800" spc="40" baseline="0">
            <a:latin typeface="ＭＳ 明朝" pitchFamily="17" charset="-128"/>
            <a:ea typeface="ＭＳ 明朝" pitchFamily="17" charset="-128"/>
          </a:endParaRPr>
        </a:p>
        <a:p>
          <a:pPr>
            <a:lnSpc>
              <a:spcPts val="900"/>
            </a:lnSpc>
          </a:pPr>
          <a:r>
            <a:rPr kumimoji="1" lang="ja-JP" altLang="en-US" sz="800" spc="40" baseline="0">
              <a:latin typeface="ＭＳ 明朝" pitchFamily="17" charset="-128"/>
              <a:ea typeface="ＭＳ 明朝" pitchFamily="17" charset="-128"/>
            </a:rPr>
            <a:t>とする金融機関</a:t>
          </a:r>
          <a:endParaRPr kumimoji="1" lang="en-US" altLang="ja-JP" sz="800" spc="40" baseline="0">
            <a:latin typeface="ＭＳ 明朝" pitchFamily="17" charset="-128"/>
            <a:ea typeface="ＭＳ 明朝" pitchFamily="17" charset="-128"/>
          </a:endParaRPr>
        </a:p>
        <a:p>
          <a:pPr>
            <a:lnSpc>
              <a:spcPts val="900"/>
            </a:lnSpc>
          </a:pPr>
          <a:r>
            <a:rPr kumimoji="1" lang="ja-JP" altLang="en-US" sz="800" spc="180" baseline="0">
              <a:latin typeface="ＭＳ 明朝" pitchFamily="17" charset="-128"/>
              <a:ea typeface="ＭＳ 明朝" pitchFamily="17" charset="-128"/>
            </a:rPr>
            <a:t>及び支払方法</a:t>
          </a:r>
        </a:p>
      </xdr:txBody>
    </xdr:sp>
    <xdr:clientData/>
  </xdr:twoCellAnchor>
  <xdr:twoCellAnchor editAs="oneCell">
    <xdr:from>
      <xdr:col>0</xdr:col>
      <xdr:colOff>64296</xdr:colOff>
      <xdr:row>55</xdr:row>
      <xdr:rowOff>70686</xdr:rowOff>
    </xdr:from>
    <xdr:to>
      <xdr:col>4</xdr:col>
      <xdr:colOff>46820</xdr:colOff>
      <xdr:row>67</xdr:row>
      <xdr:rowOff>93556</xdr:rowOff>
    </xdr:to>
    <xdr:sp macro="" textlink="">
      <xdr:nvSpPr>
        <xdr:cNvPr id="30" name="テキスト ボックス 29"/>
        <xdr:cNvSpPr txBox="1"/>
      </xdr:nvSpPr>
      <xdr:spPr>
        <a:xfrm>
          <a:off x="64296" y="9033711"/>
          <a:ext cx="295275" cy="1520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ctr">
          <a:noAutofit/>
        </a:bodyPr>
        <a:lstStyle/>
        <a:p>
          <a:pPr>
            <a:lnSpc>
              <a:spcPts val="900"/>
            </a:lnSpc>
          </a:pPr>
          <a:r>
            <a:rPr kumimoji="1" lang="ja-JP" altLang="en-US" sz="900" spc="480" baseline="0">
              <a:latin typeface="ＭＳ 明朝" pitchFamily="17" charset="-128"/>
              <a:ea typeface="ＭＳ 明朝" pitchFamily="17" charset="-128"/>
            </a:rPr>
            <a:t>場合の⑰の計算</a:t>
          </a:r>
          <a:endParaRPr kumimoji="1" lang="en-US" altLang="ja-JP" sz="900" spc="480" baseline="0">
            <a:latin typeface="ＭＳ 明朝" pitchFamily="17" charset="-128"/>
            <a:ea typeface="ＭＳ 明朝" pitchFamily="17" charset="-128"/>
          </a:endParaRPr>
        </a:p>
        <a:p>
          <a:pPr>
            <a:lnSpc>
              <a:spcPts val="900"/>
            </a:lnSpc>
          </a:pPr>
          <a:r>
            <a:rPr kumimoji="1" lang="ja-JP" altLang="en-US" sz="900" spc="100" baseline="0">
              <a:latin typeface="ＭＳ 明朝" pitchFamily="17" charset="-128"/>
              <a:ea typeface="ＭＳ 明朝" pitchFamily="17" charset="-128"/>
            </a:rPr>
            <a:t>指定都市に申告する</a:t>
          </a:r>
          <a:endParaRPr kumimoji="1" lang="en-US" altLang="ja-JP" sz="900" spc="100" baseline="0">
            <a:latin typeface="ＭＳ 明朝" pitchFamily="17" charset="-128"/>
            <a:ea typeface="ＭＳ 明朝" pitchFamily="17" charset="-128"/>
          </a:endParaRPr>
        </a:p>
      </xdr:txBody>
    </xdr:sp>
    <xdr:clientData/>
  </xdr:twoCellAnchor>
  <xdr:oneCellAnchor>
    <xdr:from>
      <xdr:col>51</xdr:col>
      <xdr:colOff>6355</xdr:colOff>
      <xdr:row>48</xdr:row>
      <xdr:rowOff>26193</xdr:rowOff>
    </xdr:from>
    <xdr:ext cx="688176" cy="100027"/>
    <xdr:sp macro="" textlink="">
      <xdr:nvSpPr>
        <xdr:cNvPr id="32" name="テキスト ボックス 31"/>
        <xdr:cNvSpPr txBox="1"/>
      </xdr:nvSpPr>
      <xdr:spPr>
        <a:xfrm>
          <a:off x="4540255" y="7703343"/>
          <a:ext cx="688176" cy="100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600" spc="-70" baseline="0">
              <a:latin typeface="ＭＳ 明朝" pitchFamily="17" charset="-128"/>
              <a:ea typeface="ＭＳ 明朝" pitchFamily="17" charset="-128"/>
            </a:rPr>
            <a:t>当該法人の全従業者数</a:t>
          </a:r>
        </a:p>
      </xdr:txBody>
    </xdr:sp>
    <xdr:clientData/>
  </xdr:oneCellAnchor>
  <xdr:twoCellAnchor editAs="oneCell">
    <xdr:from>
      <xdr:col>73</xdr:col>
      <xdr:colOff>68</xdr:colOff>
      <xdr:row>4</xdr:row>
      <xdr:rowOff>111124</xdr:rowOff>
    </xdr:from>
    <xdr:to>
      <xdr:col>73</xdr:col>
      <xdr:colOff>68</xdr:colOff>
      <xdr:row>4</xdr:row>
      <xdr:rowOff>147124</xdr:rowOff>
    </xdr:to>
    <xdr:cxnSp macro="">
      <xdr:nvCxnSpPr>
        <xdr:cNvPr id="34" name="直線コネクタ 33"/>
        <xdr:cNvCxnSpPr/>
      </xdr:nvCxnSpPr>
      <xdr:spPr>
        <a:xfrm>
          <a:off x="6489768" y="3397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74</xdr:colOff>
      <xdr:row>4</xdr:row>
      <xdr:rowOff>111140</xdr:rowOff>
    </xdr:from>
    <xdr:to>
      <xdr:col>74</xdr:col>
      <xdr:colOff>74</xdr:colOff>
      <xdr:row>4</xdr:row>
      <xdr:rowOff>147140</xdr:rowOff>
    </xdr:to>
    <xdr:cxnSp macro="">
      <xdr:nvCxnSpPr>
        <xdr:cNvPr id="36" name="直線コネクタ 35"/>
        <xdr:cNvCxnSpPr/>
      </xdr:nvCxnSpPr>
      <xdr:spPr>
        <a:xfrm>
          <a:off x="6578674"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190</xdr:colOff>
      <xdr:row>4</xdr:row>
      <xdr:rowOff>111124</xdr:rowOff>
    </xdr:from>
    <xdr:to>
      <xdr:col>64</xdr:col>
      <xdr:colOff>190</xdr:colOff>
      <xdr:row>4</xdr:row>
      <xdr:rowOff>147124</xdr:rowOff>
    </xdr:to>
    <xdr:cxnSp macro="">
      <xdr:nvCxnSpPr>
        <xdr:cNvPr id="37" name="直線コネクタ 36"/>
        <xdr:cNvCxnSpPr/>
      </xdr:nvCxnSpPr>
      <xdr:spPr>
        <a:xfrm>
          <a:off x="5689790" y="3397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196</xdr:colOff>
      <xdr:row>4</xdr:row>
      <xdr:rowOff>111140</xdr:rowOff>
    </xdr:from>
    <xdr:to>
      <xdr:col>65</xdr:col>
      <xdr:colOff>196</xdr:colOff>
      <xdr:row>4</xdr:row>
      <xdr:rowOff>147140</xdr:rowOff>
    </xdr:to>
    <xdr:cxnSp macro="">
      <xdr:nvCxnSpPr>
        <xdr:cNvPr id="38" name="直線コネクタ 37"/>
        <xdr:cNvCxnSpPr/>
      </xdr:nvCxnSpPr>
      <xdr:spPr>
        <a:xfrm>
          <a:off x="5778696"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66</xdr:col>
      <xdr:colOff>189</xdr:colOff>
      <xdr:row>4</xdr:row>
      <xdr:rowOff>111124</xdr:rowOff>
    </xdr:from>
    <xdr:to>
      <xdr:col>66</xdr:col>
      <xdr:colOff>189</xdr:colOff>
      <xdr:row>4</xdr:row>
      <xdr:rowOff>147124</xdr:rowOff>
    </xdr:to>
    <xdr:cxnSp macro="">
      <xdr:nvCxnSpPr>
        <xdr:cNvPr id="39" name="直線コネクタ 38"/>
        <xdr:cNvCxnSpPr/>
      </xdr:nvCxnSpPr>
      <xdr:spPr>
        <a:xfrm>
          <a:off x="5867589" y="3397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195</xdr:colOff>
      <xdr:row>4</xdr:row>
      <xdr:rowOff>111140</xdr:rowOff>
    </xdr:from>
    <xdr:to>
      <xdr:col>67</xdr:col>
      <xdr:colOff>195</xdr:colOff>
      <xdr:row>4</xdr:row>
      <xdr:rowOff>147140</xdr:rowOff>
    </xdr:to>
    <xdr:cxnSp macro="">
      <xdr:nvCxnSpPr>
        <xdr:cNvPr id="40" name="直線コネクタ 39"/>
        <xdr:cNvCxnSpPr/>
      </xdr:nvCxnSpPr>
      <xdr:spPr>
        <a:xfrm>
          <a:off x="5956495"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187</xdr:colOff>
      <xdr:row>4</xdr:row>
      <xdr:rowOff>111125</xdr:rowOff>
    </xdr:from>
    <xdr:to>
      <xdr:col>68</xdr:col>
      <xdr:colOff>187</xdr:colOff>
      <xdr:row>4</xdr:row>
      <xdr:rowOff>147125</xdr:rowOff>
    </xdr:to>
    <xdr:cxnSp macro="">
      <xdr:nvCxnSpPr>
        <xdr:cNvPr id="41" name="直線コネクタ 40"/>
        <xdr:cNvCxnSpPr/>
      </xdr:nvCxnSpPr>
      <xdr:spPr>
        <a:xfrm>
          <a:off x="6045387" y="3397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193</xdr:colOff>
      <xdr:row>4</xdr:row>
      <xdr:rowOff>111141</xdr:rowOff>
    </xdr:from>
    <xdr:to>
      <xdr:col>69</xdr:col>
      <xdr:colOff>193</xdr:colOff>
      <xdr:row>4</xdr:row>
      <xdr:rowOff>147141</xdr:rowOff>
    </xdr:to>
    <xdr:cxnSp macro="">
      <xdr:nvCxnSpPr>
        <xdr:cNvPr id="42" name="直線コネクタ 41"/>
        <xdr:cNvCxnSpPr/>
      </xdr:nvCxnSpPr>
      <xdr:spPr>
        <a:xfrm>
          <a:off x="6134293"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182</xdr:colOff>
      <xdr:row>4</xdr:row>
      <xdr:rowOff>111125</xdr:rowOff>
    </xdr:from>
    <xdr:to>
      <xdr:col>70</xdr:col>
      <xdr:colOff>182</xdr:colOff>
      <xdr:row>4</xdr:row>
      <xdr:rowOff>147125</xdr:rowOff>
    </xdr:to>
    <xdr:cxnSp macro="">
      <xdr:nvCxnSpPr>
        <xdr:cNvPr id="43" name="直線コネクタ 42"/>
        <xdr:cNvCxnSpPr/>
      </xdr:nvCxnSpPr>
      <xdr:spPr>
        <a:xfrm>
          <a:off x="6223182" y="3397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188</xdr:colOff>
      <xdr:row>4</xdr:row>
      <xdr:rowOff>111141</xdr:rowOff>
    </xdr:from>
    <xdr:to>
      <xdr:col>71</xdr:col>
      <xdr:colOff>188</xdr:colOff>
      <xdr:row>4</xdr:row>
      <xdr:rowOff>147141</xdr:rowOff>
    </xdr:to>
    <xdr:cxnSp macro="">
      <xdr:nvCxnSpPr>
        <xdr:cNvPr id="44" name="直線コネクタ 43"/>
        <xdr:cNvCxnSpPr/>
      </xdr:nvCxnSpPr>
      <xdr:spPr>
        <a:xfrm>
          <a:off x="6312088"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316</xdr:colOff>
      <xdr:row>4</xdr:row>
      <xdr:rowOff>111140</xdr:rowOff>
    </xdr:from>
    <xdr:to>
      <xdr:col>53</xdr:col>
      <xdr:colOff>316</xdr:colOff>
      <xdr:row>4</xdr:row>
      <xdr:rowOff>147140</xdr:rowOff>
    </xdr:to>
    <xdr:cxnSp macro="">
      <xdr:nvCxnSpPr>
        <xdr:cNvPr id="45" name="直線コネクタ 44"/>
        <xdr:cNvCxnSpPr/>
      </xdr:nvCxnSpPr>
      <xdr:spPr>
        <a:xfrm>
          <a:off x="4712016"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322</xdr:colOff>
      <xdr:row>4</xdr:row>
      <xdr:rowOff>111156</xdr:rowOff>
    </xdr:from>
    <xdr:to>
      <xdr:col>54</xdr:col>
      <xdr:colOff>322</xdr:colOff>
      <xdr:row>4</xdr:row>
      <xdr:rowOff>147156</xdr:rowOff>
    </xdr:to>
    <xdr:cxnSp macro="">
      <xdr:nvCxnSpPr>
        <xdr:cNvPr id="46" name="直線コネクタ 45"/>
        <xdr:cNvCxnSpPr/>
      </xdr:nvCxnSpPr>
      <xdr:spPr>
        <a:xfrm>
          <a:off x="4800922" y="3397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315</xdr:colOff>
      <xdr:row>4</xdr:row>
      <xdr:rowOff>111140</xdr:rowOff>
    </xdr:from>
    <xdr:to>
      <xdr:col>55</xdr:col>
      <xdr:colOff>315</xdr:colOff>
      <xdr:row>4</xdr:row>
      <xdr:rowOff>147140</xdr:rowOff>
    </xdr:to>
    <xdr:cxnSp macro="">
      <xdr:nvCxnSpPr>
        <xdr:cNvPr id="47" name="直線コネクタ 46"/>
        <xdr:cNvCxnSpPr/>
      </xdr:nvCxnSpPr>
      <xdr:spPr>
        <a:xfrm>
          <a:off x="4889815" y="3397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56</xdr:col>
      <xdr:colOff>321</xdr:colOff>
      <xdr:row>4</xdr:row>
      <xdr:rowOff>111156</xdr:rowOff>
    </xdr:from>
    <xdr:to>
      <xdr:col>56</xdr:col>
      <xdr:colOff>321</xdr:colOff>
      <xdr:row>4</xdr:row>
      <xdr:rowOff>147156</xdr:rowOff>
    </xdr:to>
    <xdr:cxnSp macro="">
      <xdr:nvCxnSpPr>
        <xdr:cNvPr id="48" name="直線コネクタ 47"/>
        <xdr:cNvCxnSpPr/>
      </xdr:nvCxnSpPr>
      <xdr:spPr>
        <a:xfrm>
          <a:off x="4978721" y="3397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313</xdr:colOff>
      <xdr:row>4</xdr:row>
      <xdr:rowOff>111141</xdr:rowOff>
    </xdr:from>
    <xdr:to>
      <xdr:col>57</xdr:col>
      <xdr:colOff>313</xdr:colOff>
      <xdr:row>4</xdr:row>
      <xdr:rowOff>147141</xdr:rowOff>
    </xdr:to>
    <xdr:cxnSp macro="">
      <xdr:nvCxnSpPr>
        <xdr:cNvPr id="49" name="直線コネクタ 48"/>
        <xdr:cNvCxnSpPr/>
      </xdr:nvCxnSpPr>
      <xdr:spPr>
        <a:xfrm>
          <a:off x="5067613"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319</xdr:colOff>
      <xdr:row>4</xdr:row>
      <xdr:rowOff>111157</xdr:rowOff>
    </xdr:from>
    <xdr:to>
      <xdr:col>58</xdr:col>
      <xdr:colOff>319</xdr:colOff>
      <xdr:row>4</xdr:row>
      <xdr:rowOff>147157</xdr:rowOff>
    </xdr:to>
    <xdr:cxnSp macro="">
      <xdr:nvCxnSpPr>
        <xdr:cNvPr id="50" name="直線コネクタ 49"/>
        <xdr:cNvCxnSpPr/>
      </xdr:nvCxnSpPr>
      <xdr:spPr>
        <a:xfrm>
          <a:off x="5156519" y="3397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59</xdr:col>
      <xdr:colOff>308</xdr:colOff>
      <xdr:row>4</xdr:row>
      <xdr:rowOff>111141</xdr:rowOff>
    </xdr:from>
    <xdr:to>
      <xdr:col>59</xdr:col>
      <xdr:colOff>308</xdr:colOff>
      <xdr:row>4</xdr:row>
      <xdr:rowOff>147141</xdr:rowOff>
    </xdr:to>
    <xdr:cxnSp macro="">
      <xdr:nvCxnSpPr>
        <xdr:cNvPr id="51" name="直線コネクタ 50"/>
        <xdr:cNvCxnSpPr/>
      </xdr:nvCxnSpPr>
      <xdr:spPr>
        <a:xfrm>
          <a:off x="5245408" y="3397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39</xdr:col>
      <xdr:colOff>48855</xdr:colOff>
      <xdr:row>1</xdr:row>
      <xdr:rowOff>4765</xdr:rowOff>
    </xdr:from>
    <xdr:ext cx="74764" cy="340516"/>
    <xdr:sp macro="" textlink="">
      <xdr:nvSpPr>
        <xdr:cNvPr id="52" name="テキスト ボックス 51"/>
        <xdr:cNvSpPr txBox="1"/>
      </xdr:nvSpPr>
      <xdr:spPr>
        <a:xfrm>
          <a:off x="3392130" y="42865"/>
          <a:ext cx="74764" cy="340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spAutoFit/>
        </a:bodyPr>
        <a:lstStyle/>
        <a:p>
          <a:r>
            <a:rPr kumimoji="1" lang="en-US" altLang="ja-JP" sz="500" spc="-100" baseline="0">
              <a:latin typeface="ＭＳ 明朝" pitchFamily="17" charset="-128"/>
              <a:ea typeface="ＭＳ 明朝" pitchFamily="17" charset="-128"/>
            </a:rPr>
            <a:t>※</a:t>
          </a:r>
          <a:r>
            <a:rPr kumimoji="1" lang="ja-JP" altLang="en-US" sz="500" spc="-100" baseline="0">
              <a:latin typeface="ＭＳ 明朝" pitchFamily="17" charset="-128"/>
              <a:ea typeface="ＭＳ 明朝" pitchFamily="17" charset="-128"/>
            </a:rPr>
            <a:t>処理事項</a:t>
          </a:r>
        </a:p>
      </xdr:txBody>
    </xdr:sp>
    <xdr:clientData/>
  </xdr:oneCellAnchor>
  <xdr:oneCellAnchor>
    <xdr:from>
      <xdr:col>60</xdr:col>
      <xdr:colOff>9504</xdr:colOff>
      <xdr:row>1</xdr:row>
      <xdr:rowOff>26532</xdr:rowOff>
    </xdr:from>
    <xdr:ext cx="161945" cy="66750"/>
    <xdr:sp macro="" textlink="">
      <xdr:nvSpPr>
        <xdr:cNvPr id="53" name="テキスト ボックス 52"/>
        <xdr:cNvSpPr txBox="1"/>
      </xdr:nvSpPr>
      <xdr:spPr>
        <a:xfrm>
          <a:off x="5153004" y="64632"/>
          <a:ext cx="161945"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400" spc="0" baseline="0">
              <a:latin typeface="ＭＳ 明朝" pitchFamily="17" charset="-128"/>
              <a:ea typeface="ＭＳ 明朝" pitchFamily="17" charset="-128"/>
            </a:rPr>
            <a:t>事務所</a:t>
          </a:r>
        </a:p>
      </xdr:txBody>
    </xdr:sp>
    <xdr:clientData/>
  </xdr:oneCellAnchor>
  <xdr:oneCellAnchor>
    <xdr:from>
      <xdr:col>62</xdr:col>
      <xdr:colOff>2382</xdr:colOff>
      <xdr:row>1</xdr:row>
      <xdr:rowOff>26873</xdr:rowOff>
    </xdr:from>
    <xdr:ext cx="109538" cy="66750"/>
    <xdr:sp macro="" textlink="">
      <xdr:nvSpPr>
        <xdr:cNvPr id="54" name="テキスト ボックス 53"/>
        <xdr:cNvSpPr txBox="1"/>
      </xdr:nvSpPr>
      <xdr:spPr>
        <a:xfrm>
          <a:off x="5317332" y="64973"/>
          <a:ext cx="109538"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400" spc="-100" baseline="0">
              <a:latin typeface="ＭＳ 明朝" pitchFamily="17" charset="-128"/>
              <a:ea typeface="ＭＳ 明朝" pitchFamily="17" charset="-128"/>
            </a:rPr>
            <a:t>区分</a:t>
          </a:r>
          <a:endParaRPr kumimoji="1" lang="en-US" altLang="ja-JP" sz="400" spc="-100" baseline="0">
            <a:latin typeface="ＭＳ 明朝" pitchFamily="17" charset="-128"/>
            <a:ea typeface="ＭＳ 明朝" pitchFamily="17" charset="-128"/>
          </a:endParaRPr>
        </a:p>
      </xdr:txBody>
    </xdr:sp>
    <xdr:clientData/>
  </xdr:oneCellAnchor>
  <xdr:oneCellAnchor>
    <xdr:from>
      <xdr:col>71</xdr:col>
      <xdr:colOff>61574</xdr:colOff>
      <xdr:row>1</xdr:row>
      <xdr:rowOff>19389</xdr:rowOff>
    </xdr:from>
    <xdr:ext cx="295278" cy="83356"/>
    <xdr:sp macro="" textlink="">
      <xdr:nvSpPr>
        <xdr:cNvPr id="55" name="テキスト ボックス 54"/>
        <xdr:cNvSpPr txBox="1"/>
      </xdr:nvSpPr>
      <xdr:spPr>
        <a:xfrm>
          <a:off x="6148049" y="57489"/>
          <a:ext cx="295278" cy="83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500" spc="-50" baseline="0">
              <a:latin typeface="ＭＳ 明朝" pitchFamily="17" charset="-128"/>
              <a:ea typeface="ＭＳ 明朝" pitchFamily="17" charset="-128"/>
            </a:rPr>
            <a:t>申告区分</a:t>
          </a:r>
        </a:p>
      </xdr:txBody>
    </xdr:sp>
    <xdr:clientData/>
  </xdr:oneCellAnchor>
  <xdr:oneCellAnchor>
    <xdr:from>
      <xdr:col>69</xdr:col>
      <xdr:colOff>19053</xdr:colOff>
      <xdr:row>5</xdr:row>
      <xdr:rowOff>16667</xdr:rowOff>
    </xdr:from>
    <xdr:ext cx="478632" cy="133370"/>
    <xdr:sp macro="" textlink="">
      <xdr:nvSpPr>
        <xdr:cNvPr id="56" name="テキスト ボックス 55"/>
        <xdr:cNvSpPr txBox="1"/>
      </xdr:nvSpPr>
      <xdr:spPr>
        <a:xfrm>
          <a:off x="5934078" y="397667"/>
          <a:ext cx="47863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800" spc="-50" baseline="0">
              <a:latin typeface="ＭＳ 明朝" pitchFamily="17" charset="-128"/>
              <a:ea typeface="ＭＳ 明朝" pitchFamily="17" charset="-128"/>
            </a:rPr>
            <a:t>申告年月日</a:t>
          </a:r>
        </a:p>
      </xdr:txBody>
    </xdr:sp>
    <xdr:clientData/>
  </xdr:oneCellAnchor>
  <xdr:oneCellAnchor>
    <xdr:from>
      <xdr:col>1</xdr:col>
      <xdr:colOff>5011</xdr:colOff>
      <xdr:row>31</xdr:row>
      <xdr:rowOff>9521</xdr:rowOff>
    </xdr:from>
    <xdr:ext cx="3258889" cy="230832"/>
    <xdr:sp macro="" textlink="">
      <xdr:nvSpPr>
        <xdr:cNvPr id="60" name="テキスト ボックス 59"/>
        <xdr:cNvSpPr txBox="1"/>
      </xdr:nvSpPr>
      <xdr:spPr>
        <a:xfrm>
          <a:off x="93911" y="4333871"/>
          <a:ext cx="3258889" cy="23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lnSpc>
              <a:spcPts val="900"/>
            </a:lnSpc>
          </a:pPr>
          <a:r>
            <a:rPr kumimoji="1" lang="ja-JP" altLang="en-US" sz="800" spc="0" baseline="0">
              <a:latin typeface="ＭＳ 明朝" pitchFamily="17" charset="-128"/>
              <a:ea typeface="ＭＳ 明朝" pitchFamily="17" charset="-128"/>
            </a:rPr>
            <a:t>２以上の市町村に事務所又は事業所を有する法人における課税標準</a:t>
          </a:r>
        </a:p>
        <a:p>
          <a:pPr algn="l">
            <a:lnSpc>
              <a:spcPts val="900"/>
            </a:lnSpc>
          </a:pPr>
          <a:r>
            <a:rPr kumimoji="1" lang="ja-JP" altLang="en-US" sz="800" spc="0" baseline="0">
              <a:latin typeface="ＭＳ 明朝" pitchFamily="17" charset="-128"/>
              <a:ea typeface="ＭＳ 明朝" pitchFamily="17" charset="-128"/>
            </a:rPr>
            <a:t>となる法人税額又は個別帰属法人税額及びその法人税割額</a:t>
          </a:r>
        </a:p>
      </xdr:txBody>
    </xdr:sp>
    <xdr:clientData/>
  </xdr:oneCellAnchor>
  <xdr:oneCellAnchor>
    <xdr:from>
      <xdr:col>1</xdr:col>
      <xdr:colOff>15082</xdr:colOff>
      <xdr:row>8</xdr:row>
      <xdr:rowOff>52916</xdr:rowOff>
    </xdr:from>
    <xdr:ext cx="336549" cy="150041"/>
    <xdr:sp macro="" textlink="">
      <xdr:nvSpPr>
        <xdr:cNvPr id="61" name="テキスト ボックス 60"/>
        <xdr:cNvSpPr txBox="1"/>
      </xdr:nvSpPr>
      <xdr:spPr>
        <a:xfrm>
          <a:off x="103982" y="833966"/>
          <a:ext cx="336549"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50" baseline="0">
              <a:latin typeface="ＭＳ 明朝" pitchFamily="17" charset="-128"/>
              <a:ea typeface="ＭＳ 明朝" pitchFamily="17" charset="-128"/>
            </a:rPr>
            <a:t>所在地</a:t>
          </a:r>
        </a:p>
      </xdr:txBody>
    </xdr:sp>
    <xdr:clientData/>
  </xdr:oneCellAnchor>
  <xdr:oneCellAnchor>
    <xdr:from>
      <xdr:col>1</xdr:col>
      <xdr:colOff>21165</xdr:colOff>
      <xdr:row>14</xdr:row>
      <xdr:rowOff>141818</xdr:rowOff>
    </xdr:from>
    <xdr:ext cx="328085" cy="150041"/>
    <xdr:sp macro="" textlink="">
      <xdr:nvSpPr>
        <xdr:cNvPr id="62" name="テキスト ボックス 61"/>
        <xdr:cNvSpPr txBox="1"/>
      </xdr:nvSpPr>
      <xdr:spPr>
        <a:xfrm>
          <a:off x="110065" y="1684868"/>
          <a:ext cx="328085"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50" baseline="0">
              <a:latin typeface="ＭＳ 明朝" pitchFamily="17" charset="-128"/>
              <a:ea typeface="ＭＳ 明朝" pitchFamily="17" charset="-128"/>
            </a:rPr>
            <a:t>法人名</a:t>
          </a:r>
        </a:p>
      </xdr:txBody>
    </xdr:sp>
    <xdr:clientData/>
  </xdr:oneCellAnchor>
  <xdr:oneCellAnchor>
    <xdr:from>
      <xdr:col>1</xdr:col>
      <xdr:colOff>15348</xdr:colOff>
      <xdr:row>19</xdr:row>
      <xdr:rowOff>13754</xdr:rowOff>
    </xdr:from>
    <xdr:ext cx="383236" cy="256480"/>
    <xdr:sp macro="" textlink="">
      <xdr:nvSpPr>
        <xdr:cNvPr id="63" name="テキスト ボックス 62"/>
        <xdr:cNvSpPr txBox="1"/>
      </xdr:nvSpPr>
      <xdr:spPr>
        <a:xfrm>
          <a:off x="109133" y="2170800"/>
          <a:ext cx="383236" cy="2564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1000"/>
            </a:lnSpc>
          </a:pPr>
          <a:r>
            <a:rPr kumimoji="1" lang="ja-JP" altLang="en-US" sz="900" spc="-50" baseline="0">
              <a:latin typeface="ＭＳ 明朝" pitchFamily="17" charset="-128"/>
              <a:ea typeface="ＭＳ 明朝" pitchFamily="17" charset="-128"/>
            </a:rPr>
            <a:t>代表者</a:t>
          </a:r>
          <a:endParaRPr kumimoji="1" lang="en-US" altLang="ja-JP" sz="900" spc="-50" baseline="0">
            <a:latin typeface="ＭＳ 明朝" pitchFamily="17" charset="-128"/>
            <a:ea typeface="ＭＳ 明朝" pitchFamily="17" charset="-128"/>
          </a:endParaRPr>
        </a:p>
        <a:p>
          <a:pPr>
            <a:lnSpc>
              <a:spcPts val="1000"/>
            </a:lnSpc>
          </a:pPr>
          <a:r>
            <a:rPr kumimoji="1" lang="ja-JP" altLang="en-US" sz="900" spc="-50" baseline="0">
              <a:latin typeface="ＭＳ 明朝" pitchFamily="17" charset="-128"/>
              <a:ea typeface="ＭＳ 明朝" pitchFamily="17" charset="-128"/>
            </a:rPr>
            <a:t>氏  名</a:t>
          </a:r>
        </a:p>
      </xdr:txBody>
    </xdr:sp>
    <xdr:clientData/>
  </xdr:oneCellAnchor>
  <xdr:oneCellAnchor>
    <xdr:from>
      <xdr:col>25</xdr:col>
      <xdr:colOff>12436</xdr:colOff>
      <xdr:row>19</xdr:row>
      <xdr:rowOff>24872</xdr:rowOff>
    </xdr:from>
    <xdr:ext cx="341577" cy="200055"/>
    <xdr:sp macro="" textlink="">
      <xdr:nvSpPr>
        <xdr:cNvPr id="64" name="テキスト ボックス 63"/>
        <xdr:cNvSpPr txBox="1"/>
      </xdr:nvSpPr>
      <xdr:spPr>
        <a:xfrm>
          <a:off x="2234936" y="2177522"/>
          <a:ext cx="341577" cy="200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600" spc="-100" baseline="0">
              <a:latin typeface="ＭＳ 明朝" pitchFamily="17" charset="-128"/>
              <a:ea typeface="ＭＳ 明朝" pitchFamily="17" charset="-128"/>
            </a:rPr>
            <a:t>経理責任者</a:t>
          </a:r>
          <a:endParaRPr kumimoji="1" lang="en-US" altLang="ja-JP" sz="600" spc="-100" baseline="0">
            <a:latin typeface="ＭＳ 明朝" pitchFamily="17" charset="-128"/>
            <a:ea typeface="ＭＳ 明朝" pitchFamily="17" charset="-128"/>
          </a:endParaRPr>
        </a:p>
        <a:p>
          <a:r>
            <a:rPr kumimoji="1" lang="ja-JP" altLang="en-US" sz="600" spc="-100" baseline="0">
              <a:latin typeface="ＭＳ 明朝" pitchFamily="17" charset="-128"/>
              <a:ea typeface="ＭＳ 明朝" pitchFamily="17" charset="-128"/>
            </a:rPr>
            <a:t>氏　　　名</a:t>
          </a:r>
        </a:p>
      </xdr:txBody>
    </xdr:sp>
    <xdr:clientData/>
  </xdr:oneCellAnchor>
  <xdr:oneCellAnchor>
    <xdr:from>
      <xdr:col>14</xdr:col>
      <xdr:colOff>83873</xdr:colOff>
      <xdr:row>21</xdr:row>
      <xdr:rowOff>27518</xdr:rowOff>
    </xdr:from>
    <xdr:ext cx="516202" cy="150041"/>
    <xdr:sp macro="" textlink="">
      <xdr:nvSpPr>
        <xdr:cNvPr id="66" name="テキスト ボックス 65"/>
        <xdr:cNvSpPr txBox="1"/>
      </xdr:nvSpPr>
      <xdr:spPr>
        <a:xfrm>
          <a:off x="1284023" y="2513543"/>
          <a:ext cx="51620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80" baseline="0">
              <a:latin typeface="ＭＳ Ｐ明朝" pitchFamily="18" charset="-128"/>
              <a:ea typeface="ＭＳ Ｐ明朝" pitchFamily="18" charset="-128"/>
            </a:rPr>
            <a:t>日から</a:t>
          </a:r>
        </a:p>
      </xdr:txBody>
    </xdr:sp>
    <xdr:clientData/>
  </xdr:oneCellAnchor>
  <xdr:oneCellAnchor>
    <xdr:from>
      <xdr:col>30</xdr:col>
      <xdr:colOff>83729</xdr:colOff>
      <xdr:row>21</xdr:row>
      <xdr:rowOff>27534</xdr:rowOff>
    </xdr:from>
    <xdr:ext cx="397285" cy="150041"/>
    <xdr:sp macro="" textlink="">
      <xdr:nvSpPr>
        <xdr:cNvPr id="67" name="テキスト ボックス 66"/>
        <xdr:cNvSpPr txBox="1"/>
      </xdr:nvSpPr>
      <xdr:spPr>
        <a:xfrm>
          <a:off x="2655479" y="2513559"/>
          <a:ext cx="397285"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80" baseline="0">
              <a:latin typeface="ＭＳ Ｐ明朝" pitchFamily="18" charset="-128"/>
              <a:ea typeface="ＭＳ Ｐ明朝" pitchFamily="18" charset="-128"/>
            </a:rPr>
            <a:t>日までの</a:t>
          </a:r>
        </a:p>
      </xdr:txBody>
    </xdr:sp>
    <xdr:clientData/>
  </xdr:oneCellAnchor>
  <xdr:oneCellAnchor>
    <xdr:from>
      <xdr:col>41</xdr:col>
      <xdr:colOff>14569</xdr:colOff>
      <xdr:row>21</xdr:row>
      <xdr:rowOff>27534</xdr:rowOff>
    </xdr:from>
    <xdr:ext cx="752194" cy="150041"/>
    <xdr:sp macro="" textlink="">
      <xdr:nvSpPr>
        <xdr:cNvPr id="68" name="テキスト ボックス 67"/>
        <xdr:cNvSpPr txBox="1"/>
      </xdr:nvSpPr>
      <xdr:spPr>
        <a:xfrm>
          <a:off x="3529294" y="2513559"/>
          <a:ext cx="752194"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80" baseline="0">
              <a:latin typeface="ＭＳ Ｐ明朝" pitchFamily="18" charset="-128"/>
              <a:ea typeface="ＭＳ Ｐ明朝" pitchFamily="18" charset="-128"/>
            </a:rPr>
            <a:t>の市町村民税の</a:t>
          </a:r>
        </a:p>
      </xdr:txBody>
    </xdr:sp>
    <xdr:clientData/>
  </xdr:oneCellAnchor>
  <xdr:oneCellAnchor>
    <xdr:from>
      <xdr:col>62</xdr:col>
      <xdr:colOff>14362</xdr:colOff>
      <xdr:row>21</xdr:row>
      <xdr:rowOff>27535</xdr:rowOff>
    </xdr:from>
    <xdr:ext cx="352350" cy="150041"/>
    <xdr:sp macro="" textlink="">
      <xdr:nvSpPr>
        <xdr:cNvPr id="69" name="テキスト ボックス 68"/>
        <xdr:cNvSpPr txBox="1"/>
      </xdr:nvSpPr>
      <xdr:spPr>
        <a:xfrm>
          <a:off x="5919862" y="2646910"/>
          <a:ext cx="352350"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80" baseline="0">
              <a:latin typeface="ＭＳ 明朝" pitchFamily="17" charset="-128"/>
              <a:ea typeface="ＭＳ 明朝" pitchFamily="17" charset="-128"/>
            </a:rPr>
            <a:t>申告書</a:t>
          </a:r>
        </a:p>
      </xdr:txBody>
    </xdr:sp>
    <xdr:clientData/>
  </xdr:oneCellAnchor>
  <xdr:oneCellAnchor>
    <xdr:from>
      <xdr:col>35</xdr:col>
      <xdr:colOff>44720</xdr:colOff>
      <xdr:row>21</xdr:row>
      <xdr:rowOff>6609</xdr:rowOff>
    </xdr:from>
    <xdr:ext cx="495825" cy="179536"/>
    <xdr:sp macro="" textlink="">
      <xdr:nvSpPr>
        <xdr:cNvPr id="70" name="テキスト ボックス 69"/>
        <xdr:cNvSpPr txBox="1"/>
      </xdr:nvSpPr>
      <xdr:spPr>
        <a:xfrm>
          <a:off x="3045095" y="2492634"/>
          <a:ext cx="495825" cy="179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700"/>
            </a:lnSpc>
          </a:pPr>
          <a:r>
            <a:rPr kumimoji="1" lang="ja-JP" altLang="en-US" sz="600" spc="-50" baseline="0">
              <a:latin typeface="ＭＳ Ｐ明朝" pitchFamily="18" charset="-128"/>
              <a:ea typeface="ＭＳ Ｐ明朝" pitchFamily="18" charset="-128"/>
            </a:rPr>
            <a:t>事業年度分又は</a:t>
          </a:r>
          <a:endParaRPr kumimoji="1" lang="en-US" altLang="ja-JP" sz="600" spc="-50" baseline="0">
            <a:latin typeface="ＭＳ Ｐ明朝" pitchFamily="18" charset="-128"/>
            <a:ea typeface="ＭＳ Ｐ明朝" pitchFamily="18" charset="-128"/>
          </a:endParaRPr>
        </a:p>
        <a:p>
          <a:pPr>
            <a:lnSpc>
              <a:spcPts val="700"/>
            </a:lnSpc>
          </a:pPr>
          <a:r>
            <a:rPr kumimoji="1" lang="ja-JP" altLang="en-US" sz="600" spc="-50" baseline="0">
              <a:latin typeface="ＭＳ Ｐ明朝" pitchFamily="18" charset="-128"/>
              <a:ea typeface="ＭＳ Ｐ明朝" pitchFamily="18" charset="-128"/>
            </a:rPr>
            <a:t>連結事業年度分</a:t>
          </a:r>
        </a:p>
      </xdr:txBody>
    </xdr:sp>
    <xdr:clientData/>
  </xdr:oneCellAnchor>
  <xdr:oneCellAnchor>
    <xdr:from>
      <xdr:col>52</xdr:col>
      <xdr:colOff>92850</xdr:colOff>
      <xdr:row>58</xdr:row>
      <xdr:rowOff>5905</xdr:rowOff>
    </xdr:from>
    <xdr:ext cx="102592" cy="133370"/>
    <xdr:sp macro="" textlink="">
      <xdr:nvSpPr>
        <xdr:cNvPr id="9" name="テキスト ボックス 8"/>
        <xdr:cNvSpPr txBox="1"/>
      </xdr:nvSpPr>
      <xdr:spPr>
        <a:xfrm>
          <a:off x="5045850" y="9902380"/>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itchFamily="17" charset="-128"/>
              <a:ea typeface="ＭＳ 明朝" pitchFamily="17" charset="-128"/>
            </a:rPr>
            <a:t>年</a:t>
          </a:r>
        </a:p>
      </xdr:txBody>
    </xdr:sp>
    <xdr:clientData/>
  </xdr:oneCellAnchor>
  <xdr:oneCellAnchor>
    <xdr:from>
      <xdr:col>55</xdr:col>
      <xdr:colOff>92824</xdr:colOff>
      <xdr:row>58</xdr:row>
      <xdr:rowOff>5954</xdr:rowOff>
    </xdr:from>
    <xdr:ext cx="102592" cy="133370"/>
    <xdr:sp macro="" textlink="">
      <xdr:nvSpPr>
        <xdr:cNvPr id="71" name="テキスト ボックス 70"/>
        <xdr:cNvSpPr txBox="1"/>
      </xdr:nvSpPr>
      <xdr:spPr>
        <a:xfrm>
          <a:off x="5331574" y="990242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itchFamily="17" charset="-128"/>
              <a:ea typeface="ＭＳ 明朝" pitchFamily="17" charset="-128"/>
            </a:rPr>
            <a:t>月</a:t>
          </a:r>
        </a:p>
      </xdr:txBody>
    </xdr:sp>
    <xdr:clientData/>
  </xdr:oneCellAnchor>
  <xdr:oneCellAnchor>
    <xdr:from>
      <xdr:col>52</xdr:col>
      <xdr:colOff>92872</xdr:colOff>
      <xdr:row>60</xdr:row>
      <xdr:rowOff>7138</xdr:rowOff>
    </xdr:from>
    <xdr:ext cx="102592" cy="133370"/>
    <xdr:sp macro="" textlink="">
      <xdr:nvSpPr>
        <xdr:cNvPr id="72" name="テキスト ボックス 71"/>
        <xdr:cNvSpPr txBox="1"/>
      </xdr:nvSpPr>
      <xdr:spPr>
        <a:xfrm>
          <a:off x="5045872" y="10036963"/>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itchFamily="17" charset="-128"/>
              <a:ea typeface="ＭＳ 明朝" pitchFamily="17" charset="-128"/>
            </a:rPr>
            <a:t>年</a:t>
          </a:r>
        </a:p>
      </xdr:txBody>
    </xdr:sp>
    <xdr:clientData/>
  </xdr:oneCellAnchor>
  <xdr:oneCellAnchor>
    <xdr:from>
      <xdr:col>55</xdr:col>
      <xdr:colOff>92869</xdr:colOff>
      <xdr:row>60</xdr:row>
      <xdr:rowOff>4760</xdr:rowOff>
    </xdr:from>
    <xdr:ext cx="102592" cy="133370"/>
    <xdr:sp macro="" textlink="">
      <xdr:nvSpPr>
        <xdr:cNvPr id="73" name="テキスト ボックス 72"/>
        <xdr:cNvSpPr txBox="1"/>
      </xdr:nvSpPr>
      <xdr:spPr>
        <a:xfrm>
          <a:off x="5331619" y="1003458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itchFamily="17" charset="-128"/>
              <a:ea typeface="ＭＳ 明朝" pitchFamily="17" charset="-128"/>
            </a:rPr>
            <a:t>月</a:t>
          </a:r>
        </a:p>
      </xdr:txBody>
    </xdr:sp>
    <xdr:clientData/>
  </xdr:oneCellAnchor>
  <xdr:oneCellAnchor>
    <xdr:from>
      <xdr:col>47</xdr:col>
      <xdr:colOff>34015</xdr:colOff>
      <xdr:row>15</xdr:row>
      <xdr:rowOff>14856</xdr:rowOff>
    </xdr:from>
    <xdr:ext cx="1204235" cy="230832"/>
    <xdr:sp macro="" textlink="">
      <xdr:nvSpPr>
        <xdr:cNvPr id="33" name="テキスト ボックス 32"/>
        <xdr:cNvSpPr txBox="1"/>
      </xdr:nvSpPr>
      <xdr:spPr>
        <a:xfrm>
          <a:off x="4340972" y="1724386"/>
          <a:ext cx="1204235" cy="23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900"/>
            </a:lnSpc>
          </a:pPr>
          <a:r>
            <a:rPr kumimoji="1" lang="ja-JP" altLang="en-US" sz="800" spc="100" baseline="0">
              <a:latin typeface="ＭＳ 明朝" pitchFamily="17" charset="-128"/>
              <a:ea typeface="ＭＳ 明朝" pitchFamily="17" charset="-128"/>
            </a:rPr>
            <a:t>期末現在の資本金の額</a:t>
          </a:r>
          <a:endParaRPr kumimoji="1" lang="en-US" altLang="ja-JP" sz="800" spc="100" baseline="0">
            <a:latin typeface="ＭＳ 明朝" pitchFamily="17" charset="-128"/>
            <a:ea typeface="ＭＳ 明朝" pitchFamily="17" charset="-128"/>
          </a:endParaRPr>
        </a:p>
        <a:p>
          <a:pPr>
            <a:lnSpc>
              <a:spcPts val="900"/>
            </a:lnSpc>
          </a:pPr>
          <a:r>
            <a:rPr kumimoji="1" lang="ja-JP" altLang="en-US" sz="800" spc="550" baseline="0">
              <a:latin typeface="ＭＳ 明朝" pitchFamily="17" charset="-128"/>
              <a:ea typeface="ＭＳ 明朝" pitchFamily="17" charset="-128"/>
            </a:rPr>
            <a:t>又は出資金の額</a:t>
          </a:r>
        </a:p>
      </xdr:txBody>
    </xdr:sp>
    <xdr:clientData/>
  </xdr:oneCellAnchor>
  <xdr:oneCellAnchor>
    <xdr:from>
      <xdr:col>47</xdr:col>
      <xdr:colOff>36735</xdr:colOff>
      <xdr:row>16</xdr:row>
      <xdr:rowOff>4086</xdr:rowOff>
    </xdr:from>
    <xdr:ext cx="1163415" cy="230832"/>
    <xdr:sp macro="" textlink="">
      <xdr:nvSpPr>
        <xdr:cNvPr id="74" name="テキスト ボックス 73"/>
        <xdr:cNvSpPr txBox="1"/>
      </xdr:nvSpPr>
      <xdr:spPr>
        <a:xfrm>
          <a:off x="4444612" y="1926671"/>
          <a:ext cx="1163415" cy="23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900"/>
            </a:lnSpc>
          </a:pPr>
          <a:r>
            <a:rPr kumimoji="1" lang="ja-JP" altLang="en-US" sz="700" spc="20" baseline="0">
              <a:latin typeface="ＭＳ 明朝" pitchFamily="17" charset="-128"/>
              <a:ea typeface="ＭＳ 明朝" pitchFamily="17" charset="-128"/>
            </a:rPr>
            <a:t>期末現在の資本金の額及び</a:t>
          </a:r>
          <a:endParaRPr kumimoji="1" lang="en-US" altLang="ja-JP" sz="700" spc="20" baseline="0">
            <a:latin typeface="ＭＳ 明朝" pitchFamily="17" charset="-128"/>
            <a:ea typeface="ＭＳ 明朝" pitchFamily="17" charset="-128"/>
          </a:endParaRPr>
        </a:p>
        <a:p>
          <a:pPr>
            <a:lnSpc>
              <a:spcPts val="900"/>
            </a:lnSpc>
          </a:pPr>
          <a:r>
            <a:rPr kumimoji="1" lang="ja-JP" altLang="en-US" sz="700" spc="100" baseline="0">
              <a:latin typeface="ＭＳ 明朝" pitchFamily="17" charset="-128"/>
              <a:ea typeface="ＭＳ 明朝" pitchFamily="17" charset="-128"/>
            </a:rPr>
            <a:t>資本準備金の額の合算額</a:t>
          </a:r>
        </a:p>
      </xdr:txBody>
    </xdr:sp>
    <xdr:clientData/>
  </xdr:oneCellAnchor>
  <xdr:oneCellAnchor>
    <xdr:from>
      <xdr:col>47</xdr:col>
      <xdr:colOff>32655</xdr:colOff>
      <xdr:row>19</xdr:row>
      <xdr:rowOff>46266</xdr:rowOff>
    </xdr:from>
    <xdr:ext cx="1167495" cy="235514"/>
    <xdr:sp macro="" textlink="">
      <xdr:nvSpPr>
        <xdr:cNvPr id="75" name="テキスト ボックス 74"/>
        <xdr:cNvSpPr txBox="1"/>
      </xdr:nvSpPr>
      <xdr:spPr>
        <a:xfrm>
          <a:off x="4061730" y="2189391"/>
          <a:ext cx="1167495" cy="235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900"/>
            </a:lnSpc>
          </a:pPr>
          <a:r>
            <a:rPr kumimoji="1" lang="ja-JP" altLang="en-US" sz="800" spc="0" baseline="0">
              <a:latin typeface="ＭＳ 明朝" pitchFamily="17" charset="-128"/>
              <a:ea typeface="ＭＳ 明朝" pitchFamily="17" charset="-128"/>
            </a:rPr>
            <a:t>期   末   現   在   の</a:t>
          </a:r>
          <a:endParaRPr kumimoji="1" lang="en-US" altLang="ja-JP" sz="800" spc="0" baseline="0">
            <a:latin typeface="ＭＳ 明朝" pitchFamily="17" charset="-128"/>
            <a:ea typeface="ＭＳ 明朝" pitchFamily="17" charset="-128"/>
          </a:endParaRPr>
        </a:p>
        <a:p>
          <a:pPr>
            <a:lnSpc>
              <a:spcPts val="900"/>
            </a:lnSpc>
          </a:pPr>
          <a:r>
            <a:rPr kumimoji="1" lang="ja-JP" altLang="en-US" sz="800" spc="0" baseline="0">
              <a:latin typeface="ＭＳ 明朝" pitchFamily="17" charset="-128"/>
              <a:ea typeface="ＭＳ 明朝" pitchFamily="17" charset="-128"/>
            </a:rPr>
            <a:t>資  本  金  等  の  額</a:t>
          </a:r>
        </a:p>
      </xdr:txBody>
    </xdr:sp>
    <xdr:clientData/>
  </xdr:oneCellAnchor>
  <xdr:twoCellAnchor>
    <xdr:from>
      <xdr:col>1</xdr:col>
      <xdr:colOff>29360</xdr:colOff>
      <xdr:row>10</xdr:row>
      <xdr:rowOff>6335</xdr:rowOff>
    </xdr:from>
    <xdr:to>
      <xdr:col>4</xdr:col>
      <xdr:colOff>77788</xdr:colOff>
      <xdr:row>12</xdr:row>
      <xdr:rowOff>116681</xdr:rowOff>
    </xdr:to>
    <xdr:sp macro="" textlink="">
      <xdr:nvSpPr>
        <xdr:cNvPr id="65" name="テキスト ボックス 64"/>
        <xdr:cNvSpPr txBox="1"/>
      </xdr:nvSpPr>
      <xdr:spPr>
        <a:xfrm>
          <a:off x="118260" y="1028685"/>
          <a:ext cx="315128" cy="351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nSpc>
              <a:spcPts val="600"/>
            </a:lnSpc>
          </a:pPr>
          <a:r>
            <a:rPr kumimoji="1" lang="ja-JP" altLang="en-US" sz="500" spc="-50" baseline="0">
              <a:latin typeface="ＭＳ 明朝" pitchFamily="17" charset="-128"/>
              <a:ea typeface="ＭＳ 明朝" pitchFamily="17" charset="-128"/>
            </a:rPr>
            <a:t>本市町村が</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支店等の場</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合は本店所</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在地と併記</a:t>
          </a:r>
        </a:p>
      </xdr:txBody>
    </xdr:sp>
    <xdr:clientData/>
  </xdr:twoCellAnchor>
  <xdr:twoCellAnchor>
    <xdr:from>
      <xdr:col>1</xdr:col>
      <xdr:colOff>25617</xdr:colOff>
      <xdr:row>10</xdr:row>
      <xdr:rowOff>3643</xdr:rowOff>
    </xdr:from>
    <xdr:to>
      <xdr:col>4</xdr:col>
      <xdr:colOff>70842</xdr:colOff>
      <xdr:row>12</xdr:row>
      <xdr:rowOff>93964</xdr:rowOff>
    </xdr:to>
    <xdr:sp macro="" textlink="">
      <xdr:nvSpPr>
        <xdr:cNvPr id="76" name="大かっこ 75"/>
        <xdr:cNvSpPr/>
      </xdr:nvSpPr>
      <xdr:spPr>
        <a:xfrm>
          <a:off x="114517" y="1025993"/>
          <a:ext cx="311925" cy="331621"/>
        </a:xfrm>
        <a:prstGeom prst="bracketPair">
          <a:avLst>
            <a:gd name="adj" fmla="val 4303"/>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66</xdr:col>
      <xdr:colOff>30957</xdr:colOff>
      <xdr:row>49</xdr:row>
      <xdr:rowOff>4763</xdr:rowOff>
    </xdr:from>
    <xdr:ext cx="51296" cy="66750"/>
    <xdr:sp macro="" textlink="">
      <xdr:nvSpPr>
        <xdr:cNvPr id="78" name="テキスト ボックス 77"/>
        <xdr:cNvSpPr txBox="1"/>
      </xdr:nvSpPr>
      <xdr:spPr>
        <a:xfrm>
          <a:off x="5688807" y="7824788"/>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人</a:t>
          </a:r>
        </a:p>
      </xdr:txBody>
    </xdr:sp>
    <xdr:clientData/>
  </xdr:oneCellAnchor>
  <xdr:oneCellAnchor>
    <xdr:from>
      <xdr:col>74</xdr:col>
      <xdr:colOff>28576</xdr:colOff>
      <xdr:row>49</xdr:row>
      <xdr:rowOff>4763</xdr:rowOff>
    </xdr:from>
    <xdr:ext cx="51296" cy="66750"/>
    <xdr:sp macro="" textlink="">
      <xdr:nvSpPr>
        <xdr:cNvPr id="79" name="テキスト ボックス 78"/>
        <xdr:cNvSpPr txBox="1"/>
      </xdr:nvSpPr>
      <xdr:spPr>
        <a:xfrm>
          <a:off x="6372226" y="7824788"/>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人</a:t>
          </a:r>
        </a:p>
      </xdr:txBody>
    </xdr:sp>
    <xdr:clientData/>
  </xdr:oneCellAnchor>
  <xdr:oneCellAnchor>
    <xdr:from>
      <xdr:col>63</xdr:col>
      <xdr:colOff>15086</xdr:colOff>
      <xdr:row>52</xdr:row>
      <xdr:rowOff>25063</xdr:rowOff>
    </xdr:from>
    <xdr:ext cx="511963" cy="233397"/>
    <xdr:sp macro="" textlink="">
      <xdr:nvSpPr>
        <xdr:cNvPr id="91" name="テキスト ボックス 90"/>
        <xdr:cNvSpPr txBox="1"/>
      </xdr:nvSpPr>
      <xdr:spPr>
        <a:xfrm>
          <a:off x="5615786" y="8769013"/>
          <a:ext cx="511963" cy="23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spAutoFit/>
        </a:bodyPr>
        <a:lstStyle/>
        <a:p>
          <a:r>
            <a:rPr kumimoji="1" lang="ja-JP" altLang="en-US" sz="700" spc="-50" baseline="0">
              <a:latin typeface="ＭＳ 明朝" pitchFamily="17" charset="-128"/>
              <a:ea typeface="ＭＳ 明朝" pitchFamily="17" charset="-128"/>
            </a:rPr>
            <a:t>法人税の申告</a:t>
          </a:r>
          <a:endParaRPr kumimoji="1" lang="en-US" altLang="ja-JP" sz="700" spc="-50" baseline="0">
            <a:latin typeface="ＭＳ 明朝" pitchFamily="17" charset="-128"/>
            <a:ea typeface="ＭＳ 明朝" pitchFamily="17" charset="-128"/>
          </a:endParaRPr>
        </a:p>
        <a:p>
          <a:r>
            <a:rPr kumimoji="1" lang="ja-JP" altLang="en-US" sz="700" spc="-50" baseline="0">
              <a:latin typeface="ＭＳ 明朝" pitchFamily="17" charset="-128"/>
              <a:ea typeface="ＭＳ 明朝" pitchFamily="17" charset="-128"/>
            </a:rPr>
            <a:t>書の種類</a:t>
          </a:r>
        </a:p>
      </xdr:txBody>
    </xdr:sp>
    <xdr:clientData/>
  </xdr:oneCellAnchor>
  <xdr:oneCellAnchor>
    <xdr:from>
      <xdr:col>63</xdr:col>
      <xdr:colOff>2386</xdr:colOff>
      <xdr:row>55</xdr:row>
      <xdr:rowOff>28237</xdr:rowOff>
    </xdr:from>
    <xdr:ext cx="511964" cy="233397"/>
    <xdr:sp macro="" textlink="">
      <xdr:nvSpPr>
        <xdr:cNvPr id="92" name="テキスト ボックス 91"/>
        <xdr:cNvSpPr txBox="1"/>
      </xdr:nvSpPr>
      <xdr:spPr>
        <a:xfrm>
          <a:off x="5403061" y="8991262"/>
          <a:ext cx="511964" cy="23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spAutoFit/>
        </a:bodyPr>
        <a:lstStyle/>
        <a:p>
          <a:r>
            <a:rPr kumimoji="1" lang="ja-JP" altLang="en-US" sz="700" spc="-50" baseline="0">
              <a:latin typeface="ＭＳ 明朝" pitchFamily="17" charset="-128"/>
              <a:ea typeface="ＭＳ 明朝" pitchFamily="17" charset="-128"/>
            </a:rPr>
            <a:t>翌期の中間申</a:t>
          </a:r>
          <a:endParaRPr kumimoji="1" lang="en-US" altLang="ja-JP" sz="700" spc="-50" baseline="0">
            <a:latin typeface="ＭＳ 明朝" pitchFamily="17" charset="-128"/>
            <a:ea typeface="ＭＳ 明朝" pitchFamily="17" charset="-128"/>
          </a:endParaRPr>
        </a:p>
        <a:p>
          <a:r>
            <a:rPr kumimoji="1" lang="ja-JP" altLang="en-US" sz="700" spc="-50" baseline="0">
              <a:latin typeface="ＭＳ 明朝" pitchFamily="17" charset="-128"/>
              <a:ea typeface="ＭＳ 明朝" pitchFamily="17" charset="-128"/>
            </a:rPr>
            <a:t>告の要否</a:t>
          </a:r>
        </a:p>
      </xdr:txBody>
    </xdr:sp>
    <xdr:clientData/>
  </xdr:oneCellAnchor>
  <xdr:oneCellAnchor>
    <xdr:from>
      <xdr:col>63</xdr:col>
      <xdr:colOff>2402</xdr:colOff>
      <xdr:row>57</xdr:row>
      <xdr:rowOff>26177</xdr:rowOff>
    </xdr:from>
    <xdr:ext cx="511948" cy="272960"/>
    <xdr:sp macro="" textlink="">
      <xdr:nvSpPr>
        <xdr:cNvPr id="93" name="テキスト ボックス 92"/>
        <xdr:cNvSpPr txBox="1"/>
      </xdr:nvSpPr>
      <xdr:spPr>
        <a:xfrm>
          <a:off x="5403077" y="9313052"/>
          <a:ext cx="511948" cy="272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spAutoFit/>
        </a:bodyPr>
        <a:lstStyle/>
        <a:p>
          <a:pPr>
            <a:lnSpc>
              <a:spcPts val="700"/>
            </a:lnSpc>
          </a:pPr>
          <a:r>
            <a:rPr kumimoji="1" lang="ja-JP" altLang="en-US" sz="700" spc="-50" baseline="0">
              <a:latin typeface="ＭＳ 明朝" pitchFamily="17" charset="-128"/>
              <a:ea typeface="ＭＳ 明朝" pitchFamily="17" charset="-128"/>
            </a:rPr>
            <a:t>法人税の申告</a:t>
          </a:r>
          <a:endParaRPr kumimoji="1" lang="en-US" altLang="ja-JP" sz="700" spc="-50" baseline="0">
            <a:latin typeface="ＭＳ 明朝" pitchFamily="17" charset="-128"/>
            <a:ea typeface="ＭＳ 明朝" pitchFamily="17" charset="-128"/>
          </a:endParaRPr>
        </a:p>
        <a:p>
          <a:pPr>
            <a:lnSpc>
              <a:spcPts val="700"/>
            </a:lnSpc>
          </a:pPr>
          <a:r>
            <a:rPr kumimoji="1" lang="ja-JP" altLang="en-US" sz="700" spc="-50" baseline="0">
              <a:latin typeface="ＭＳ 明朝" pitchFamily="17" charset="-128"/>
              <a:ea typeface="ＭＳ 明朝" pitchFamily="17" charset="-128"/>
            </a:rPr>
            <a:t>期限の延長の</a:t>
          </a:r>
          <a:endParaRPr kumimoji="1" lang="en-US" altLang="ja-JP" sz="700" spc="-50" baseline="0">
            <a:latin typeface="ＭＳ 明朝" pitchFamily="17" charset="-128"/>
            <a:ea typeface="ＭＳ 明朝" pitchFamily="17" charset="-128"/>
          </a:endParaRPr>
        </a:p>
        <a:p>
          <a:pPr>
            <a:lnSpc>
              <a:spcPts val="700"/>
            </a:lnSpc>
          </a:pPr>
          <a:r>
            <a:rPr kumimoji="1" lang="ja-JP" altLang="en-US" sz="700" spc="80" baseline="0">
              <a:latin typeface="ＭＳ 明朝" pitchFamily="17" charset="-128"/>
              <a:ea typeface="ＭＳ 明朝" pitchFamily="17" charset="-128"/>
            </a:rPr>
            <a:t>処分の有無</a:t>
          </a:r>
        </a:p>
      </xdr:txBody>
    </xdr:sp>
    <xdr:clientData/>
  </xdr:oneCellAnchor>
  <xdr:oneCellAnchor>
    <xdr:from>
      <xdr:col>28</xdr:col>
      <xdr:colOff>34797</xdr:colOff>
      <xdr:row>54</xdr:row>
      <xdr:rowOff>3138</xdr:rowOff>
    </xdr:from>
    <xdr:ext cx="51296" cy="66750"/>
    <xdr:sp macro="" textlink="">
      <xdr:nvSpPr>
        <xdr:cNvPr id="94" name="テキスト ボックス 93"/>
        <xdr:cNvSpPr txBox="1"/>
      </xdr:nvSpPr>
      <xdr:spPr>
        <a:xfrm>
          <a:off x="2435097" y="8928063"/>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人</a:t>
          </a:r>
        </a:p>
      </xdr:txBody>
    </xdr:sp>
    <xdr:clientData/>
  </xdr:oneCellAnchor>
  <xdr:oneCellAnchor>
    <xdr:from>
      <xdr:col>37</xdr:col>
      <xdr:colOff>30029</xdr:colOff>
      <xdr:row>54</xdr:row>
      <xdr:rowOff>3138</xdr:rowOff>
    </xdr:from>
    <xdr:ext cx="51296" cy="66750"/>
    <xdr:sp macro="" textlink="">
      <xdr:nvSpPr>
        <xdr:cNvPr id="95" name="テキスト ボックス 94"/>
        <xdr:cNvSpPr txBox="1"/>
      </xdr:nvSpPr>
      <xdr:spPr>
        <a:xfrm>
          <a:off x="3201854" y="8928063"/>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74</xdr:col>
      <xdr:colOff>30029</xdr:colOff>
      <xdr:row>64</xdr:row>
      <xdr:rowOff>3139</xdr:rowOff>
    </xdr:from>
    <xdr:ext cx="51296" cy="66750"/>
    <xdr:sp macro="" textlink="">
      <xdr:nvSpPr>
        <xdr:cNvPr id="96" name="テキスト ボックス 95"/>
        <xdr:cNvSpPr txBox="1"/>
      </xdr:nvSpPr>
      <xdr:spPr>
        <a:xfrm>
          <a:off x="6373679" y="1009963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74</xdr:col>
      <xdr:colOff>28574</xdr:colOff>
      <xdr:row>30</xdr:row>
      <xdr:rowOff>2384</xdr:rowOff>
    </xdr:from>
    <xdr:ext cx="51296" cy="66750"/>
    <xdr:sp macro="" textlink="">
      <xdr:nvSpPr>
        <xdr:cNvPr id="97" name="テキスト ボックス 96"/>
        <xdr:cNvSpPr txBox="1"/>
      </xdr:nvSpPr>
      <xdr:spPr>
        <a:xfrm>
          <a:off x="6372224" y="431720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58</xdr:col>
      <xdr:colOff>30956</xdr:colOff>
      <xdr:row>25</xdr:row>
      <xdr:rowOff>2374</xdr:rowOff>
    </xdr:from>
    <xdr:ext cx="51296" cy="66750"/>
    <xdr:sp macro="" textlink="">
      <xdr:nvSpPr>
        <xdr:cNvPr id="98" name="テキスト ボックス 97"/>
        <xdr:cNvSpPr txBox="1"/>
      </xdr:nvSpPr>
      <xdr:spPr>
        <a:xfrm>
          <a:off x="5003006" y="294559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74</xdr:col>
      <xdr:colOff>28573</xdr:colOff>
      <xdr:row>15</xdr:row>
      <xdr:rowOff>2374</xdr:rowOff>
    </xdr:from>
    <xdr:ext cx="51296" cy="66750"/>
    <xdr:sp macro="" textlink="">
      <xdr:nvSpPr>
        <xdr:cNvPr id="99" name="テキスト ボックス 98"/>
        <xdr:cNvSpPr txBox="1"/>
      </xdr:nvSpPr>
      <xdr:spPr>
        <a:xfrm>
          <a:off x="6372223" y="168829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twoCellAnchor editAs="oneCell">
    <xdr:from>
      <xdr:col>73</xdr:col>
      <xdr:colOff>116</xdr:colOff>
      <xdr:row>8</xdr:row>
      <xdr:rowOff>116669</xdr:rowOff>
    </xdr:from>
    <xdr:to>
      <xdr:col>73</xdr:col>
      <xdr:colOff>116</xdr:colOff>
      <xdr:row>9</xdr:row>
      <xdr:rowOff>269</xdr:rowOff>
    </xdr:to>
    <xdr:cxnSp macro="">
      <xdr:nvCxnSpPr>
        <xdr:cNvPr id="118" name="直線コネクタ 117"/>
        <xdr:cNvCxnSpPr/>
      </xdr:nvCxnSpPr>
      <xdr:spPr>
        <a:xfrm>
          <a:off x="6953366" y="100249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192</xdr:colOff>
      <xdr:row>8</xdr:row>
      <xdr:rowOff>116685</xdr:rowOff>
    </xdr:from>
    <xdr:to>
      <xdr:col>67</xdr:col>
      <xdr:colOff>192</xdr:colOff>
      <xdr:row>9</xdr:row>
      <xdr:rowOff>285</xdr:rowOff>
    </xdr:to>
    <xdr:cxnSp macro="">
      <xdr:nvCxnSpPr>
        <xdr:cNvPr id="119" name="直線コネクタ 118"/>
        <xdr:cNvCxnSpPr/>
      </xdr:nvCxnSpPr>
      <xdr:spPr>
        <a:xfrm>
          <a:off x="6381942" y="10025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178</xdr:colOff>
      <xdr:row>8</xdr:row>
      <xdr:rowOff>116701</xdr:rowOff>
    </xdr:from>
    <xdr:to>
      <xdr:col>70</xdr:col>
      <xdr:colOff>178</xdr:colOff>
      <xdr:row>9</xdr:row>
      <xdr:rowOff>301</xdr:rowOff>
    </xdr:to>
    <xdr:cxnSp macro="">
      <xdr:nvCxnSpPr>
        <xdr:cNvPr id="120" name="直線コネクタ 119"/>
        <xdr:cNvCxnSpPr/>
      </xdr:nvCxnSpPr>
      <xdr:spPr>
        <a:xfrm>
          <a:off x="6667678" y="100252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158</xdr:colOff>
      <xdr:row>10</xdr:row>
      <xdr:rowOff>116669</xdr:rowOff>
    </xdr:from>
    <xdr:to>
      <xdr:col>73</xdr:col>
      <xdr:colOff>158</xdr:colOff>
      <xdr:row>11</xdr:row>
      <xdr:rowOff>269</xdr:rowOff>
    </xdr:to>
    <xdr:cxnSp macro="">
      <xdr:nvCxnSpPr>
        <xdr:cNvPr id="121" name="直線コネクタ 120"/>
        <xdr:cNvCxnSpPr/>
      </xdr:nvCxnSpPr>
      <xdr:spPr>
        <a:xfrm>
          <a:off x="6953408" y="124061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234</xdr:colOff>
      <xdr:row>10</xdr:row>
      <xdr:rowOff>116685</xdr:rowOff>
    </xdr:from>
    <xdr:to>
      <xdr:col>67</xdr:col>
      <xdr:colOff>234</xdr:colOff>
      <xdr:row>11</xdr:row>
      <xdr:rowOff>285</xdr:rowOff>
    </xdr:to>
    <xdr:cxnSp macro="">
      <xdr:nvCxnSpPr>
        <xdr:cNvPr id="122" name="直線コネクタ 121"/>
        <xdr:cNvCxnSpPr/>
      </xdr:nvCxnSpPr>
      <xdr:spPr>
        <a:xfrm>
          <a:off x="6381984" y="12406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220</xdr:colOff>
      <xdr:row>10</xdr:row>
      <xdr:rowOff>116701</xdr:rowOff>
    </xdr:from>
    <xdr:to>
      <xdr:col>70</xdr:col>
      <xdr:colOff>220</xdr:colOff>
      <xdr:row>11</xdr:row>
      <xdr:rowOff>301</xdr:rowOff>
    </xdr:to>
    <xdr:cxnSp macro="">
      <xdr:nvCxnSpPr>
        <xdr:cNvPr id="123" name="直線コネクタ 122"/>
        <xdr:cNvCxnSpPr/>
      </xdr:nvCxnSpPr>
      <xdr:spPr>
        <a:xfrm>
          <a:off x="6667720" y="124065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517</xdr:colOff>
      <xdr:row>15</xdr:row>
      <xdr:rowOff>192896</xdr:rowOff>
    </xdr:from>
    <xdr:to>
      <xdr:col>64</xdr:col>
      <xdr:colOff>517</xdr:colOff>
      <xdr:row>16</xdr:row>
      <xdr:rowOff>296</xdr:rowOff>
    </xdr:to>
    <xdr:cxnSp macro="">
      <xdr:nvCxnSpPr>
        <xdr:cNvPr id="124" name="直線コネクタ 123"/>
        <xdr:cNvCxnSpPr/>
      </xdr:nvCxnSpPr>
      <xdr:spPr>
        <a:xfrm>
          <a:off x="6096517" y="20121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506</xdr:colOff>
      <xdr:row>15</xdr:row>
      <xdr:rowOff>192880</xdr:rowOff>
    </xdr:from>
    <xdr:to>
      <xdr:col>65</xdr:col>
      <xdr:colOff>506</xdr:colOff>
      <xdr:row>16</xdr:row>
      <xdr:rowOff>280</xdr:rowOff>
    </xdr:to>
    <xdr:cxnSp macro="">
      <xdr:nvCxnSpPr>
        <xdr:cNvPr id="125" name="直線コネクタ 124"/>
        <xdr:cNvCxnSpPr/>
      </xdr:nvCxnSpPr>
      <xdr:spPr>
        <a:xfrm>
          <a:off x="6191756" y="20121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543</xdr:colOff>
      <xdr:row>15</xdr:row>
      <xdr:rowOff>3199</xdr:rowOff>
    </xdr:from>
    <xdr:to>
      <xdr:col>63</xdr:col>
      <xdr:colOff>543</xdr:colOff>
      <xdr:row>20</xdr:row>
      <xdr:rowOff>799</xdr:rowOff>
    </xdr:to>
    <xdr:cxnSp macro="">
      <xdr:nvCxnSpPr>
        <xdr:cNvPr id="126" name="直線コネクタ 125"/>
        <xdr:cNvCxnSpPr/>
      </xdr:nvCxnSpPr>
      <xdr:spPr>
        <a:xfrm>
          <a:off x="6001293" y="1822474"/>
          <a:ext cx="0" cy="759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503</xdr:colOff>
      <xdr:row>15</xdr:row>
      <xdr:rowOff>192912</xdr:rowOff>
    </xdr:from>
    <xdr:to>
      <xdr:col>67</xdr:col>
      <xdr:colOff>503</xdr:colOff>
      <xdr:row>16</xdr:row>
      <xdr:rowOff>312</xdr:rowOff>
    </xdr:to>
    <xdr:cxnSp macro="">
      <xdr:nvCxnSpPr>
        <xdr:cNvPr id="127" name="直線コネクタ 126"/>
        <xdr:cNvCxnSpPr/>
      </xdr:nvCxnSpPr>
      <xdr:spPr>
        <a:xfrm>
          <a:off x="6382253" y="201218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492</xdr:colOff>
      <xdr:row>15</xdr:row>
      <xdr:rowOff>192896</xdr:rowOff>
    </xdr:from>
    <xdr:to>
      <xdr:col>68</xdr:col>
      <xdr:colOff>492</xdr:colOff>
      <xdr:row>16</xdr:row>
      <xdr:rowOff>296</xdr:rowOff>
    </xdr:to>
    <xdr:cxnSp macro="">
      <xdr:nvCxnSpPr>
        <xdr:cNvPr id="128" name="直線コネクタ 127"/>
        <xdr:cNvCxnSpPr/>
      </xdr:nvCxnSpPr>
      <xdr:spPr>
        <a:xfrm>
          <a:off x="6477492" y="20121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553</xdr:colOff>
      <xdr:row>15</xdr:row>
      <xdr:rowOff>192912</xdr:rowOff>
    </xdr:from>
    <xdr:to>
      <xdr:col>62</xdr:col>
      <xdr:colOff>553</xdr:colOff>
      <xdr:row>16</xdr:row>
      <xdr:rowOff>312</xdr:rowOff>
    </xdr:to>
    <xdr:cxnSp macro="">
      <xdr:nvCxnSpPr>
        <xdr:cNvPr id="129" name="直線コネクタ 128"/>
        <xdr:cNvCxnSpPr/>
      </xdr:nvCxnSpPr>
      <xdr:spPr>
        <a:xfrm>
          <a:off x="5906053" y="201218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543</xdr:colOff>
      <xdr:row>15</xdr:row>
      <xdr:rowOff>3199</xdr:rowOff>
    </xdr:from>
    <xdr:to>
      <xdr:col>66</xdr:col>
      <xdr:colOff>543</xdr:colOff>
      <xdr:row>20</xdr:row>
      <xdr:rowOff>799</xdr:rowOff>
    </xdr:to>
    <xdr:cxnSp macro="">
      <xdr:nvCxnSpPr>
        <xdr:cNvPr id="130" name="直線コネクタ 129"/>
        <xdr:cNvCxnSpPr/>
      </xdr:nvCxnSpPr>
      <xdr:spPr>
        <a:xfrm>
          <a:off x="6287043" y="1822474"/>
          <a:ext cx="0" cy="759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503</xdr:colOff>
      <xdr:row>15</xdr:row>
      <xdr:rowOff>192913</xdr:rowOff>
    </xdr:from>
    <xdr:to>
      <xdr:col>70</xdr:col>
      <xdr:colOff>503</xdr:colOff>
      <xdr:row>16</xdr:row>
      <xdr:rowOff>313</xdr:rowOff>
    </xdr:to>
    <xdr:cxnSp macro="">
      <xdr:nvCxnSpPr>
        <xdr:cNvPr id="131" name="直線コネクタ 130"/>
        <xdr:cNvCxnSpPr/>
      </xdr:nvCxnSpPr>
      <xdr:spPr>
        <a:xfrm>
          <a:off x="6668003" y="20121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492</xdr:colOff>
      <xdr:row>15</xdr:row>
      <xdr:rowOff>192897</xdr:rowOff>
    </xdr:from>
    <xdr:to>
      <xdr:col>71</xdr:col>
      <xdr:colOff>492</xdr:colOff>
      <xdr:row>16</xdr:row>
      <xdr:rowOff>297</xdr:rowOff>
    </xdr:to>
    <xdr:cxnSp macro="">
      <xdr:nvCxnSpPr>
        <xdr:cNvPr id="132" name="直線コネクタ 131"/>
        <xdr:cNvCxnSpPr/>
      </xdr:nvCxnSpPr>
      <xdr:spPr>
        <a:xfrm>
          <a:off x="6763242" y="201217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543</xdr:colOff>
      <xdr:row>15</xdr:row>
      <xdr:rowOff>3200</xdr:rowOff>
    </xdr:from>
    <xdr:to>
      <xdr:col>69</xdr:col>
      <xdr:colOff>543</xdr:colOff>
      <xdr:row>20</xdr:row>
      <xdr:rowOff>800</xdr:rowOff>
    </xdr:to>
    <xdr:cxnSp macro="">
      <xdr:nvCxnSpPr>
        <xdr:cNvPr id="133" name="直線コネクタ 132"/>
        <xdr:cNvCxnSpPr/>
      </xdr:nvCxnSpPr>
      <xdr:spPr>
        <a:xfrm>
          <a:off x="6572793" y="1822475"/>
          <a:ext cx="0" cy="759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503</xdr:colOff>
      <xdr:row>15</xdr:row>
      <xdr:rowOff>192913</xdr:rowOff>
    </xdr:from>
    <xdr:to>
      <xdr:col>73</xdr:col>
      <xdr:colOff>503</xdr:colOff>
      <xdr:row>16</xdr:row>
      <xdr:rowOff>313</xdr:rowOff>
    </xdr:to>
    <xdr:cxnSp macro="">
      <xdr:nvCxnSpPr>
        <xdr:cNvPr id="134" name="直線コネクタ 133"/>
        <xdr:cNvCxnSpPr/>
      </xdr:nvCxnSpPr>
      <xdr:spPr>
        <a:xfrm>
          <a:off x="6953753" y="20121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492</xdr:colOff>
      <xdr:row>15</xdr:row>
      <xdr:rowOff>192897</xdr:rowOff>
    </xdr:from>
    <xdr:to>
      <xdr:col>74</xdr:col>
      <xdr:colOff>492</xdr:colOff>
      <xdr:row>16</xdr:row>
      <xdr:rowOff>297</xdr:rowOff>
    </xdr:to>
    <xdr:cxnSp macro="">
      <xdr:nvCxnSpPr>
        <xdr:cNvPr id="135" name="直線コネクタ 134"/>
        <xdr:cNvCxnSpPr/>
      </xdr:nvCxnSpPr>
      <xdr:spPr>
        <a:xfrm>
          <a:off x="7048992" y="201217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543</xdr:colOff>
      <xdr:row>15</xdr:row>
      <xdr:rowOff>3200</xdr:rowOff>
    </xdr:from>
    <xdr:to>
      <xdr:col>72</xdr:col>
      <xdr:colOff>543</xdr:colOff>
      <xdr:row>20</xdr:row>
      <xdr:rowOff>800</xdr:rowOff>
    </xdr:to>
    <xdr:cxnSp macro="">
      <xdr:nvCxnSpPr>
        <xdr:cNvPr id="136" name="直線コネクタ 135"/>
        <xdr:cNvCxnSpPr/>
      </xdr:nvCxnSpPr>
      <xdr:spPr>
        <a:xfrm>
          <a:off x="6858543" y="1822475"/>
          <a:ext cx="0" cy="759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533</xdr:colOff>
      <xdr:row>18</xdr:row>
      <xdr:rowOff>2388</xdr:rowOff>
    </xdr:from>
    <xdr:to>
      <xdr:col>64</xdr:col>
      <xdr:colOff>533</xdr:colOff>
      <xdr:row>19</xdr:row>
      <xdr:rowOff>287</xdr:rowOff>
    </xdr:to>
    <xdr:cxnSp macro="">
      <xdr:nvCxnSpPr>
        <xdr:cNvPr id="137" name="直線コネクタ 136"/>
        <xdr:cNvCxnSpPr/>
      </xdr:nvCxnSpPr>
      <xdr:spPr>
        <a:xfrm>
          <a:off x="6096533" y="22407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522</xdr:colOff>
      <xdr:row>18</xdr:row>
      <xdr:rowOff>2372</xdr:rowOff>
    </xdr:from>
    <xdr:to>
      <xdr:col>65</xdr:col>
      <xdr:colOff>522</xdr:colOff>
      <xdr:row>19</xdr:row>
      <xdr:rowOff>271</xdr:rowOff>
    </xdr:to>
    <xdr:cxnSp macro="">
      <xdr:nvCxnSpPr>
        <xdr:cNvPr id="138" name="直線コネクタ 137"/>
        <xdr:cNvCxnSpPr/>
      </xdr:nvCxnSpPr>
      <xdr:spPr>
        <a:xfrm>
          <a:off x="6191772" y="22407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519</xdr:colOff>
      <xdr:row>18</xdr:row>
      <xdr:rowOff>2404</xdr:rowOff>
    </xdr:from>
    <xdr:to>
      <xdr:col>67</xdr:col>
      <xdr:colOff>519</xdr:colOff>
      <xdr:row>19</xdr:row>
      <xdr:rowOff>303</xdr:rowOff>
    </xdr:to>
    <xdr:cxnSp macro="">
      <xdr:nvCxnSpPr>
        <xdr:cNvPr id="139" name="直線コネクタ 138"/>
        <xdr:cNvCxnSpPr/>
      </xdr:nvCxnSpPr>
      <xdr:spPr>
        <a:xfrm>
          <a:off x="6382269" y="22407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508</xdr:colOff>
      <xdr:row>18</xdr:row>
      <xdr:rowOff>2388</xdr:rowOff>
    </xdr:from>
    <xdr:to>
      <xdr:col>68</xdr:col>
      <xdr:colOff>508</xdr:colOff>
      <xdr:row>19</xdr:row>
      <xdr:rowOff>287</xdr:rowOff>
    </xdr:to>
    <xdr:cxnSp macro="">
      <xdr:nvCxnSpPr>
        <xdr:cNvPr id="140" name="直線コネクタ 139"/>
        <xdr:cNvCxnSpPr/>
      </xdr:nvCxnSpPr>
      <xdr:spPr>
        <a:xfrm>
          <a:off x="6477508" y="22407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569</xdr:colOff>
      <xdr:row>18</xdr:row>
      <xdr:rowOff>2404</xdr:rowOff>
    </xdr:from>
    <xdr:to>
      <xdr:col>62</xdr:col>
      <xdr:colOff>569</xdr:colOff>
      <xdr:row>19</xdr:row>
      <xdr:rowOff>303</xdr:rowOff>
    </xdr:to>
    <xdr:cxnSp macro="">
      <xdr:nvCxnSpPr>
        <xdr:cNvPr id="141" name="直線コネクタ 140"/>
        <xdr:cNvCxnSpPr/>
      </xdr:nvCxnSpPr>
      <xdr:spPr>
        <a:xfrm>
          <a:off x="5906069" y="22407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519</xdr:colOff>
      <xdr:row>18</xdr:row>
      <xdr:rowOff>2405</xdr:rowOff>
    </xdr:from>
    <xdr:to>
      <xdr:col>70</xdr:col>
      <xdr:colOff>519</xdr:colOff>
      <xdr:row>19</xdr:row>
      <xdr:rowOff>304</xdr:rowOff>
    </xdr:to>
    <xdr:cxnSp macro="">
      <xdr:nvCxnSpPr>
        <xdr:cNvPr id="142" name="直線コネクタ 141"/>
        <xdr:cNvCxnSpPr/>
      </xdr:nvCxnSpPr>
      <xdr:spPr>
        <a:xfrm>
          <a:off x="6668019" y="224078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508</xdr:colOff>
      <xdr:row>18</xdr:row>
      <xdr:rowOff>2389</xdr:rowOff>
    </xdr:from>
    <xdr:to>
      <xdr:col>71</xdr:col>
      <xdr:colOff>508</xdr:colOff>
      <xdr:row>19</xdr:row>
      <xdr:rowOff>288</xdr:rowOff>
    </xdr:to>
    <xdr:cxnSp macro="">
      <xdr:nvCxnSpPr>
        <xdr:cNvPr id="143" name="直線コネクタ 142"/>
        <xdr:cNvCxnSpPr/>
      </xdr:nvCxnSpPr>
      <xdr:spPr>
        <a:xfrm>
          <a:off x="6763258" y="22407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519</xdr:colOff>
      <xdr:row>18</xdr:row>
      <xdr:rowOff>2405</xdr:rowOff>
    </xdr:from>
    <xdr:to>
      <xdr:col>73</xdr:col>
      <xdr:colOff>519</xdr:colOff>
      <xdr:row>19</xdr:row>
      <xdr:rowOff>304</xdr:rowOff>
    </xdr:to>
    <xdr:cxnSp macro="">
      <xdr:nvCxnSpPr>
        <xdr:cNvPr id="144" name="直線コネクタ 143"/>
        <xdr:cNvCxnSpPr/>
      </xdr:nvCxnSpPr>
      <xdr:spPr>
        <a:xfrm>
          <a:off x="6953769" y="224078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508</xdr:colOff>
      <xdr:row>18</xdr:row>
      <xdr:rowOff>2389</xdr:rowOff>
    </xdr:from>
    <xdr:to>
      <xdr:col>74</xdr:col>
      <xdr:colOff>508</xdr:colOff>
      <xdr:row>19</xdr:row>
      <xdr:rowOff>288</xdr:rowOff>
    </xdr:to>
    <xdr:cxnSp macro="">
      <xdr:nvCxnSpPr>
        <xdr:cNvPr id="145" name="直線コネクタ 144"/>
        <xdr:cNvCxnSpPr/>
      </xdr:nvCxnSpPr>
      <xdr:spPr>
        <a:xfrm>
          <a:off x="7049008" y="22407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549</xdr:colOff>
      <xdr:row>19</xdr:row>
      <xdr:rowOff>269072</xdr:rowOff>
    </xdr:from>
    <xdr:to>
      <xdr:col>64</xdr:col>
      <xdr:colOff>549</xdr:colOff>
      <xdr:row>20</xdr:row>
      <xdr:rowOff>272</xdr:rowOff>
    </xdr:to>
    <xdr:cxnSp macro="">
      <xdr:nvCxnSpPr>
        <xdr:cNvPr id="146" name="直線コネクタ 145"/>
        <xdr:cNvCxnSpPr/>
      </xdr:nvCxnSpPr>
      <xdr:spPr>
        <a:xfrm>
          <a:off x="6096549" y="25455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538</xdr:colOff>
      <xdr:row>19</xdr:row>
      <xdr:rowOff>269056</xdr:rowOff>
    </xdr:from>
    <xdr:to>
      <xdr:col>65</xdr:col>
      <xdr:colOff>538</xdr:colOff>
      <xdr:row>20</xdr:row>
      <xdr:rowOff>256</xdr:rowOff>
    </xdr:to>
    <xdr:cxnSp macro="">
      <xdr:nvCxnSpPr>
        <xdr:cNvPr id="147" name="直線コネクタ 146"/>
        <xdr:cNvCxnSpPr/>
      </xdr:nvCxnSpPr>
      <xdr:spPr>
        <a:xfrm>
          <a:off x="6191788" y="25455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535</xdr:colOff>
      <xdr:row>19</xdr:row>
      <xdr:rowOff>269088</xdr:rowOff>
    </xdr:from>
    <xdr:to>
      <xdr:col>67</xdr:col>
      <xdr:colOff>535</xdr:colOff>
      <xdr:row>20</xdr:row>
      <xdr:rowOff>288</xdr:rowOff>
    </xdr:to>
    <xdr:cxnSp macro="">
      <xdr:nvCxnSpPr>
        <xdr:cNvPr id="148" name="直線コネクタ 147"/>
        <xdr:cNvCxnSpPr/>
      </xdr:nvCxnSpPr>
      <xdr:spPr>
        <a:xfrm>
          <a:off x="6382285" y="25455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524</xdr:colOff>
      <xdr:row>19</xdr:row>
      <xdr:rowOff>269072</xdr:rowOff>
    </xdr:from>
    <xdr:to>
      <xdr:col>68</xdr:col>
      <xdr:colOff>524</xdr:colOff>
      <xdr:row>20</xdr:row>
      <xdr:rowOff>272</xdr:rowOff>
    </xdr:to>
    <xdr:cxnSp macro="">
      <xdr:nvCxnSpPr>
        <xdr:cNvPr id="149" name="直線コネクタ 148"/>
        <xdr:cNvCxnSpPr/>
      </xdr:nvCxnSpPr>
      <xdr:spPr>
        <a:xfrm>
          <a:off x="6477524" y="25455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585</xdr:colOff>
      <xdr:row>19</xdr:row>
      <xdr:rowOff>269088</xdr:rowOff>
    </xdr:from>
    <xdr:to>
      <xdr:col>62</xdr:col>
      <xdr:colOff>585</xdr:colOff>
      <xdr:row>20</xdr:row>
      <xdr:rowOff>288</xdr:rowOff>
    </xdr:to>
    <xdr:cxnSp macro="">
      <xdr:nvCxnSpPr>
        <xdr:cNvPr id="150" name="直線コネクタ 149"/>
        <xdr:cNvCxnSpPr/>
      </xdr:nvCxnSpPr>
      <xdr:spPr>
        <a:xfrm>
          <a:off x="5906085" y="25455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535</xdr:colOff>
      <xdr:row>19</xdr:row>
      <xdr:rowOff>269089</xdr:rowOff>
    </xdr:from>
    <xdr:to>
      <xdr:col>70</xdr:col>
      <xdr:colOff>535</xdr:colOff>
      <xdr:row>20</xdr:row>
      <xdr:rowOff>289</xdr:rowOff>
    </xdr:to>
    <xdr:cxnSp macro="">
      <xdr:nvCxnSpPr>
        <xdr:cNvPr id="151" name="直線コネクタ 150"/>
        <xdr:cNvCxnSpPr/>
      </xdr:nvCxnSpPr>
      <xdr:spPr>
        <a:xfrm>
          <a:off x="6668035" y="25455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524</xdr:colOff>
      <xdr:row>19</xdr:row>
      <xdr:rowOff>269073</xdr:rowOff>
    </xdr:from>
    <xdr:to>
      <xdr:col>71</xdr:col>
      <xdr:colOff>524</xdr:colOff>
      <xdr:row>20</xdr:row>
      <xdr:rowOff>273</xdr:rowOff>
    </xdr:to>
    <xdr:cxnSp macro="">
      <xdr:nvCxnSpPr>
        <xdr:cNvPr id="152" name="直線コネクタ 151"/>
        <xdr:cNvCxnSpPr/>
      </xdr:nvCxnSpPr>
      <xdr:spPr>
        <a:xfrm>
          <a:off x="6763274" y="254554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535</xdr:colOff>
      <xdr:row>19</xdr:row>
      <xdr:rowOff>269089</xdr:rowOff>
    </xdr:from>
    <xdr:to>
      <xdr:col>73</xdr:col>
      <xdr:colOff>535</xdr:colOff>
      <xdr:row>20</xdr:row>
      <xdr:rowOff>289</xdr:rowOff>
    </xdr:to>
    <xdr:cxnSp macro="">
      <xdr:nvCxnSpPr>
        <xdr:cNvPr id="153" name="直線コネクタ 152"/>
        <xdr:cNvCxnSpPr/>
      </xdr:nvCxnSpPr>
      <xdr:spPr>
        <a:xfrm>
          <a:off x="6953785" y="25455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524</xdr:colOff>
      <xdr:row>19</xdr:row>
      <xdr:rowOff>269073</xdr:rowOff>
    </xdr:from>
    <xdr:to>
      <xdr:col>74</xdr:col>
      <xdr:colOff>524</xdr:colOff>
      <xdr:row>20</xdr:row>
      <xdr:rowOff>273</xdr:rowOff>
    </xdr:to>
    <xdr:cxnSp macro="">
      <xdr:nvCxnSpPr>
        <xdr:cNvPr id="154" name="直線コネクタ 153"/>
        <xdr:cNvCxnSpPr/>
      </xdr:nvCxnSpPr>
      <xdr:spPr>
        <a:xfrm>
          <a:off x="7049024" y="254554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31000</xdr:colOff>
      <xdr:row>15</xdr:row>
      <xdr:rowOff>2390</xdr:rowOff>
    </xdr:from>
    <xdr:ext cx="51296" cy="66750"/>
    <xdr:sp macro="" textlink="">
      <xdr:nvSpPr>
        <xdr:cNvPr id="155" name="テキスト ボックス 154"/>
        <xdr:cNvSpPr txBox="1"/>
      </xdr:nvSpPr>
      <xdr:spPr>
        <a:xfrm>
          <a:off x="6117475" y="1688315"/>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67</xdr:col>
      <xdr:colOff>66717</xdr:colOff>
      <xdr:row>15</xdr:row>
      <xdr:rowOff>2392</xdr:rowOff>
    </xdr:from>
    <xdr:ext cx="102592" cy="66750"/>
    <xdr:sp macro="" textlink="">
      <xdr:nvSpPr>
        <xdr:cNvPr id="156" name="テキスト ボックス 155"/>
        <xdr:cNvSpPr txBox="1"/>
      </xdr:nvSpPr>
      <xdr:spPr>
        <a:xfrm>
          <a:off x="5810292" y="1688317"/>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64</xdr:col>
      <xdr:colOff>66717</xdr:colOff>
      <xdr:row>15</xdr:row>
      <xdr:rowOff>2393</xdr:rowOff>
    </xdr:from>
    <xdr:ext cx="102592" cy="66750"/>
    <xdr:sp macro="" textlink="">
      <xdr:nvSpPr>
        <xdr:cNvPr id="157" name="テキスト ボックス 156"/>
        <xdr:cNvSpPr txBox="1"/>
      </xdr:nvSpPr>
      <xdr:spPr>
        <a:xfrm>
          <a:off x="5553117" y="1688318"/>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62</xdr:col>
      <xdr:colOff>31000</xdr:colOff>
      <xdr:row>15</xdr:row>
      <xdr:rowOff>2390</xdr:rowOff>
    </xdr:from>
    <xdr:ext cx="51296" cy="66750"/>
    <xdr:sp macro="" textlink="">
      <xdr:nvSpPr>
        <xdr:cNvPr id="158" name="テキスト ボックス 157"/>
        <xdr:cNvSpPr txBox="1"/>
      </xdr:nvSpPr>
      <xdr:spPr>
        <a:xfrm>
          <a:off x="5345950" y="1688315"/>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兆</a:t>
          </a:r>
        </a:p>
      </xdr:txBody>
    </xdr:sp>
    <xdr:clientData/>
  </xdr:oneCellAnchor>
  <xdr:twoCellAnchor editAs="oneCell">
    <xdr:from>
      <xdr:col>48</xdr:col>
      <xdr:colOff>516</xdr:colOff>
      <xdr:row>25</xdr:row>
      <xdr:rowOff>192898</xdr:rowOff>
    </xdr:from>
    <xdr:to>
      <xdr:col>48</xdr:col>
      <xdr:colOff>516</xdr:colOff>
      <xdr:row>26</xdr:row>
      <xdr:rowOff>298</xdr:rowOff>
    </xdr:to>
    <xdr:cxnSp macro="">
      <xdr:nvCxnSpPr>
        <xdr:cNvPr id="160" name="直線コネクタ 159"/>
        <xdr:cNvCxnSpPr/>
      </xdr:nvCxnSpPr>
      <xdr:spPr>
        <a:xfrm>
          <a:off x="4115316" y="313612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505</xdr:colOff>
      <xdr:row>25</xdr:row>
      <xdr:rowOff>192882</xdr:rowOff>
    </xdr:from>
    <xdr:to>
      <xdr:col>49</xdr:col>
      <xdr:colOff>505</xdr:colOff>
      <xdr:row>26</xdr:row>
      <xdr:rowOff>282</xdr:rowOff>
    </xdr:to>
    <xdr:cxnSp macro="">
      <xdr:nvCxnSpPr>
        <xdr:cNvPr id="161" name="直線コネクタ 160"/>
        <xdr:cNvCxnSpPr/>
      </xdr:nvCxnSpPr>
      <xdr:spPr>
        <a:xfrm>
          <a:off x="4201030" y="31361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502</xdr:colOff>
      <xdr:row>25</xdr:row>
      <xdr:rowOff>192914</xdr:rowOff>
    </xdr:from>
    <xdr:to>
      <xdr:col>51</xdr:col>
      <xdr:colOff>502</xdr:colOff>
      <xdr:row>26</xdr:row>
      <xdr:rowOff>314</xdr:rowOff>
    </xdr:to>
    <xdr:cxnSp macro="">
      <xdr:nvCxnSpPr>
        <xdr:cNvPr id="162" name="直線コネクタ 161"/>
        <xdr:cNvCxnSpPr/>
      </xdr:nvCxnSpPr>
      <xdr:spPr>
        <a:xfrm>
          <a:off x="4372477" y="31361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491</xdr:colOff>
      <xdr:row>25</xdr:row>
      <xdr:rowOff>192898</xdr:rowOff>
    </xdr:from>
    <xdr:to>
      <xdr:col>52</xdr:col>
      <xdr:colOff>491</xdr:colOff>
      <xdr:row>26</xdr:row>
      <xdr:rowOff>298</xdr:rowOff>
    </xdr:to>
    <xdr:cxnSp macro="">
      <xdr:nvCxnSpPr>
        <xdr:cNvPr id="163" name="直線コネクタ 162"/>
        <xdr:cNvCxnSpPr/>
      </xdr:nvCxnSpPr>
      <xdr:spPr>
        <a:xfrm>
          <a:off x="4458191" y="313612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542</xdr:colOff>
      <xdr:row>25</xdr:row>
      <xdr:rowOff>3201</xdr:rowOff>
    </xdr:from>
    <xdr:to>
      <xdr:col>50</xdr:col>
      <xdr:colOff>542</xdr:colOff>
      <xdr:row>32</xdr:row>
      <xdr:rowOff>1401</xdr:rowOff>
    </xdr:to>
    <xdr:cxnSp macro="">
      <xdr:nvCxnSpPr>
        <xdr:cNvPr id="164" name="直線コネクタ 163"/>
        <xdr:cNvCxnSpPr/>
      </xdr:nvCxnSpPr>
      <xdr:spPr>
        <a:xfrm>
          <a:off x="4286792" y="2946426"/>
          <a:ext cx="0" cy="15984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502</xdr:colOff>
      <xdr:row>25</xdr:row>
      <xdr:rowOff>192915</xdr:rowOff>
    </xdr:from>
    <xdr:to>
      <xdr:col>54</xdr:col>
      <xdr:colOff>502</xdr:colOff>
      <xdr:row>26</xdr:row>
      <xdr:rowOff>315</xdr:rowOff>
    </xdr:to>
    <xdr:cxnSp macro="">
      <xdr:nvCxnSpPr>
        <xdr:cNvPr id="165" name="直線コネクタ 164"/>
        <xdr:cNvCxnSpPr/>
      </xdr:nvCxnSpPr>
      <xdr:spPr>
        <a:xfrm>
          <a:off x="4629652" y="31361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491</xdr:colOff>
      <xdr:row>25</xdr:row>
      <xdr:rowOff>192899</xdr:rowOff>
    </xdr:from>
    <xdr:to>
      <xdr:col>55</xdr:col>
      <xdr:colOff>491</xdr:colOff>
      <xdr:row>26</xdr:row>
      <xdr:rowOff>299</xdr:rowOff>
    </xdr:to>
    <xdr:cxnSp macro="">
      <xdr:nvCxnSpPr>
        <xdr:cNvPr id="166" name="直線コネクタ 165"/>
        <xdr:cNvCxnSpPr/>
      </xdr:nvCxnSpPr>
      <xdr:spPr>
        <a:xfrm>
          <a:off x="4715366" y="31361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542</xdr:colOff>
      <xdr:row>25</xdr:row>
      <xdr:rowOff>3202</xdr:rowOff>
    </xdr:from>
    <xdr:to>
      <xdr:col>53</xdr:col>
      <xdr:colOff>542</xdr:colOff>
      <xdr:row>32</xdr:row>
      <xdr:rowOff>1402</xdr:rowOff>
    </xdr:to>
    <xdr:cxnSp macro="">
      <xdr:nvCxnSpPr>
        <xdr:cNvPr id="167" name="直線コネクタ 166"/>
        <xdr:cNvCxnSpPr/>
      </xdr:nvCxnSpPr>
      <xdr:spPr>
        <a:xfrm>
          <a:off x="4543967" y="2946427"/>
          <a:ext cx="0" cy="15984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502</xdr:colOff>
      <xdr:row>25</xdr:row>
      <xdr:rowOff>192915</xdr:rowOff>
    </xdr:from>
    <xdr:to>
      <xdr:col>57</xdr:col>
      <xdr:colOff>502</xdr:colOff>
      <xdr:row>26</xdr:row>
      <xdr:rowOff>315</xdr:rowOff>
    </xdr:to>
    <xdr:cxnSp macro="">
      <xdr:nvCxnSpPr>
        <xdr:cNvPr id="168" name="直線コネクタ 167"/>
        <xdr:cNvCxnSpPr/>
      </xdr:nvCxnSpPr>
      <xdr:spPr>
        <a:xfrm>
          <a:off x="4886827" y="31361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491</xdr:colOff>
      <xdr:row>25</xdr:row>
      <xdr:rowOff>192899</xdr:rowOff>
    </xdr:from>
    <xdr:to>
      <xdr:col>58</xdr:col>
      <xdr:colOff>491</xdr:colOff>
      <xdr:row>26</xdr:row>
      <xdr:rowOff>299</xdr:rowOff>
    </xdr:to>
    <xdr:cxnSp macro="">
      <xdr:nvCxnSpPr>
        <xdr:cNvPr id="169" name="直線コネクタ 168"/>
        <xdr:cNvCxnSpPr/>
      </xdr:nvCxnSpPr>
      <xdr:spPr>
        <a:xfrm>
          <a:off x="4972541" y="31361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542</xdr:colOff>
      <xdr:row>25</xdr:row>
      <xdr:rowOff>3202</xdr:rowOff>
    </xdr:from>
    <xdr:to>
      <xdr:col>56</xdr:col>
      <xdr:colOff>542</xdr:colOff>
      <xdr:row>32</xdr:row>
      <xdr:rowOff>1402</xdr:rowOff>
    </xdr:to>
    <xdr:cxnSp macro="">
      <xdr:nvCxnSpPr>
        <xdr:cNvPr id="170" name="直線コネクタ 169"/>
        <xdr:cNvCxnSpPr/>
      </xdr:nvCxnSpPr>
      <xdr:spPr>
        <a:xfrm>
          <a:off x="4801142" y="2946427"/>
          <a:ext cx="0" cy="15984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30999</xdr:colOff>
      <xdr:row>25</xdr:row>
      <xdr:rowOff>2392</xdr:rowOff>
    </xdr:from>
    <xdr:ext cx="51296" cy="66750"/>
    <xdr:sp macro="" textlink="">
      <xdr:nvSpPr>
        <xdr:cNvPr id="171" name="テキスト ボックス 170"/>
        <xdr:cNvSpPr txBox="1"/>
      </xdr:nvSpPr>
      <xdr:spPr>
        <a:xfrm>
          <a:off x="4745874" y="2945617"/>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51</xdr:col>
      <xdr:colOff>66716</xdr:colOff>
      <xdr:row>25</xdr:row>
      <xdr:rowOff>2394</xdr:rowOff>
    </xdr:from>
    <xdr:ext cx="102592" cy="66750"/>
    <xdr:sp macro="" textlink="">
      <xdr:nvSpPr>
        <xdr:cNvPr id="172" name="テキスト ボックス 171"/>
        <xdr:cNvSpPr txBox="1"/>
      </xdr:nvSpPr>
      <xdr:spPr>
        <a:xfrm>
          <a:off x="4438691" y="2945619"/>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48</xdr:col>
      <xdr:colOff>66716</xdr:colOff>
      <xdr:row>25</xdr:row>
      <xdr:rowOff>2395</xdr:rowOff>
    </xdr:from>
    <xdr:ext cx="102592" cy="66750"/>
    <xdr:sp macro="" textlink="">
      <xdr:nvSpPr>
        <xdr:cNvPr id="173" name="テキスト ボックス 172"/>
        <xdr:cNvSpPr txBox="1"/>
      </xdr:nvSpPr>
      <xdr:spPr>
        <a:xfrm>
          <a:off x="4181516" y="2945620"/>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twoCellAnchor editAs="oneCell">
    <xdr:from>
      <xdr:col>48</xdr:col>
      <xdr:colOff>532</xdr:colOff>
      <xdr:row>26</xdr:row>
      <xdr:rowOff>192888</xdr:rowOff>
    </xdr:from>
    <xdr:to>
      <xdr:col>48</xdr:col>
      <xdr:colOff>532</xdr:colOff>
      <xdr:row>27</xdr:row>
      <xdr:rowOff>288</xdr:rowOff>
    </xdr:to>
    <xdr:cxnSp macro="">
      <xdr:nvCxnSpPr>
        <xdr:cNvPr id="174" name="直線コネクタ 173"/>
        <xdr:cNvCxnSpPr/>
      </xdr:nvCxnSpPr>
      <xdr:spPr>
        <a:xfrm>
          <a:off x="4115332" y="336471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521</xdr:colOff>
      <xdr:row>26</xdr:row>
      <xdr:rowOff>192872</xdr:rowOff>
    </xdr:from>
    <xdr:to>
      <xdr:col>49</xdr:col>
      <xdr:colOff>521</xdr:colOff>
      <xdr:row>27</xdr:row>
      <xdr:rowOff>272</xdr:rowOff>
    </xdr:to>
    <xdr:cxnSp macro="">
      <xdr:nvCxnSpPr>
        <xdr:cNvPr id="175" name="直線コネクタ 174"/>
        <xdr:cNvCxnSpPr/>
      </xdr:nvCxnSpPr>
      <xdr:spPr>
        <a:xfrm>
          <a:off x="4201046" y="33646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518</xdr:colOff>
      <xdr:row>26</xdr:row>
      <xdr:rowOff>192904</xdr:rowOff>
    </xdr:from>
    <xdr:to>
      <xdr:col>51</xdr:col>
      <xdr:colOff>518</xdr:colOff>
      <xdr:row>27</xdr:row>
      <xdr:rowOff>304</xdr:rowOff>
    </xdr:to>
    <xdr:cxnSp macro="">
      <xdr:nvCxnSpPr>
        <xdr:cNvPr id="176" name="直線コネクタ 175"/>
        <xdr:cNvCxnSpPr/>
      </xdr:nvCxnSpPr>
      <xdr:spPr>
        <a:xfrm>
          <a:off x="4372493" y="33647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507</xdr:colOff>
      <xdr:row>26</xdr:row>
      <xdr:rowOff>192888</xdr:rowOff>
    </xdr:from>
    <xdr:to>
      <xdr:col>52</xdr:col>
      <xdr:colOff>507</xdr:colOff>
      <xdr:row>27</xdr:row>
      <xdr:rowOff>288</xdr:rowOff>
    </xdr:to>
    <xdr:cxnSp macro="">
      <xdr:nvCxnSpPr>
        <xdr:cNvPr id="177" name="直線コネクタ 176"/>
        <xdr:cNvCxnSpPr/>
      </xdr:nvCxnSpPr>
      <xdr:spPr>
        <a:xfrm>
          <a:off x="4458207" y="336471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518</xdr:colOff>
      <xdr:row>26</xdr:row>
      <xdr:rowOff>192905</xdr:rowOff>
    </xdr:from>
    <xdr:to>
      <xdr:col>54</xdr:col>
      <xdr:colOff>518</xdr:colOff>
      <xdr:row>27</xdr:row>
      <xdr:rowOff>305</xdr:rowOff>
    </xdr:to>
    <xdr:cxnSp macro="">
      <xdr:nvCxnSpPr>
        <xdr:cNvPr id="178" name="直線コネクタ 177"/>
        <xdr:cNvCxnSpPr/>
      </xdr:nvCxnSpPr>
      <xdr:spPr>
        <a:xfrm>
          <a:off x="4629668" y="33647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507</xdr:colOff>
      <xdr:row>26</xdr:row>
      <xdr:rowOff>192889</xdr:rowOff>
    </xdr:from>
    <xdr:to>
      <xdr:col>55</xdr:col>
      <xdr:colOff>507</xdr:colOff>
      <xdr:row>27</xdr:row>
      <xdr:rowOff>289</xdr:rowOff>
    </xdr:to>
    <xdr:cxnSp macro="">
      <xdr:nvCxnSpPr>
        <xdr:cNvPr id="179" name="直線コネクタ 178"/>
        <xdr:cNvCxnSpPr/>
      </xdr:nvCxnSpPr>
      <xdr:spPr>
        <a:xfrm>
          <a:off x="4715382" y="33647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518</xdr:colOff>
      <xdr:row>26</xdr:row>
      <xdr:rowOff>192905</xdr:rowOff>
    </xdr:from>
    <xdr:to>
      <xdr:col>57</xdr:col>
      <xdr:colOff>518</xdr:colOff>
      <xdr:row>27</xdr:row>
      <xdr:rowOff>305</xdr:rowOff>
    </xdr:to>
    <xdr:cxnSp macro="">
      <xdr:nvCxnSpPr>
        <xdr:cNvPr id="180" name="直線コネクタ 179"/>
        <xdr:cNvCxnSpPr/>
      </xdr:nvCxnSpPr>
      <xdr:spPr>
        <a:xfrm>
          <a:off x="4886843" y="33647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507</xdr:colOff>
      <xdr:row>26</xdr:row>
      <xdr:rowOff>192889</xdr:rowOff>
    </xdr:from>
    <xdr:to>
      <xdr:col>58</xdr:col>
      <xdr:colOff>507</xdr:colOff>
      <xdr:row>27</xdr:row>
      <xdr:rowOff>289</xdr:rowOff>
    </xdr:to>
    <xdr:cxnSp macro="">
      <xdr:nvCxnSpPr>
        <xdr:cNvPr id="181" name="直線コネクタ 180"/>
        <xdr:cNvCxnSpPr/>
      </xdr:nvCxnSpPr>
      <xdr:spPr>
        <a:xfrm>
          <a:off x="4972557" y="33647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48</xdr:col>
      <xdr:colOff>532</xdr:colOff>
      <xdr:row>31</xdr:row>
      <xdr:rowOff>192862</xdr:rowOff>
    </xdr:from>
    <xdr:to>
      <xdr:col>48</xdr:col>
      <xdr:colOff>532</xdr:colOff>
      <xdr:row>32</xdr:row>
      <xdr:rowOff>262</xdr:rowOff>
    </xdr:to>
    <xdr:cxnSp macro="">
      <xdr:nvCxnSpPr>
        <xdr:cNvPr id="182" name="直線コネクタ 181"/>
        <xdr:cNvCxnSpPr/>
      </xdr:nvCxnSpPr>
      <xdr:spPr>
        <a:xfrm>
          <a:off x="4115332" y="359328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521</xdr:colOff>
      <xdr:row>31</xdr:row>
      <xdr:rowOff>192846</xdr:rowOff>
    </xdr:from>
    <xdr:to>
      <xdr:col>49</xdr:col>
      <xdr:colOff>521</xdr:colOff>
      <xdr:row>32</xdr:row>
      <xdr:rowOff>246</xdr:rowOff>
    </xdr:to>
    <xdr:cxnSp macro="">
      <xdr:nvCxnSpPr>
        <xdr:cNvPr id="183" name="直線コネクタ 182"/>
        <xdr:cNvCxnSpPr/>
      </xdr:nvCxnSpPr>
      <xdr:spPr>
        <a:xfrm>
          <a:off x="4201046" y="35932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518</xdr:colOff>
      <xdr:row>31</xdr:row>
      <xdr:rowOff>192878</xdr:rowOff>
    </xdr:from>
    <xdr:to>
      <xdr:col>51</xdr:col>
      <xdr:colOff>518</xdr:colOff>
      <xdr:row>32</xdr:row>
      <xdr:rowOff>278</xdr:rowOff>
    </xdr:to>
    <xdr:cxnSp macro="">
      <xdr:nvCxnSpPr>
        <xdr:cNvPr id="184" name="直線コネクタ 183"/>
        <xdr:cNvCxnSpPr/>
      </xdr:nvCxnSpPr>
      <xdr:spPr>
        <a:xfrm>
          <a:off x="4372493" y="359330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507</xdr:colOff>
      <xdr:row>31</xdr:row>
      <xdr:rowOff>192862</xdr:rowOff>
    </xdr:from>
    <xdr:to>
      <xdr:col>52</xdr:col>
      <xdr:colOff>507</xdr:colOff>
      <xdr:row>32</xdr:row>
      <xdr:rowOff>262</xdr:rowOff>
    </xdr:to>
    <xdr:cxnSp macro="">
      <xdr:nvCxnSpPr>
        <xdr:cNvPr id="185" name="直線コネクタ 184"/>
        <xdr:cNvCxnSpPr/>
      </xdr:nvCxnSpPr>
      <xdr:spPr>
        <a:xfrm>
          <a:off x="4458207" y="359328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518</xdr:colOff>
      <xdr:row>31</xdr:row>
      <xdr:rowOff>192879</xdr:rowOff>
    </xdr:from>
    <xdr:to>
      <xdr:col>54</xdr:col>
      <xdr:colOff>518</xdr:colOff>
      <xdr:row>32</xdr:row>
      <xdr:rowOff>279</xdr:rowOff>
    </xdr:to>
    <xdr:cxnSp macro="">
      <xdr:nvCxnSpPr>
        <xdr:cNvPr id="186" name="直線コネクタ 185"/>
        <xdr:cNvCxnSpPr/>
      </xdr:nvCxnSpPr>
      <xdr:spPr>
        <a:xfrm>
          <a:off x="4629668" y="359330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507</xdr:colOff>
      <xdr:row>31</xdr:row>
      <xdr:rowOff>192863</xdr:rowOff>
    </xdr:from>
    <xdr:to>
      <xdr:col>55</xdr:col>
      <xdr:colOff>507</xdr:colOff>
      <xdr:row>32</xdr:row>
      <xdr:rowOff>263</xdr:rowOff>
    </xdr:to>
    <xdr:cxnSp macro="">
      <xdr:nvCxnSpPr>
        <xdr:cNvPr id="187" name="直線コネクタ 186"/>
        <xdr:cNvCxnSpPr/>
      </xdr:nvCxnSpPr>
      <xdr:spPr>
        <a:xfrm>
          <a:off x="4715382" y="35932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518</xdr:colOff>
      <xdr:row>31</xdr:row>
      <xdr:rowOff>192879</xdr:rowOff>
    </xdr:from>
    <xdr:to>
      <xdr:col>57</xdr:col>
      <xdr:colOff>518</xdr:colOff>
      <xdr:row>32</xdr:row>
      <xdr:rowOff>279</xdr:rowOff>
    </xdr:to>
    <xdr:cxnSp macro="">
      <xdr:nvCxnSpPr>
        <xdr:cNvPr id="188" name="直線コネクタ 187"/>
        <xdr:cNvCxnSpPr/>
      </xdr:nvCxnSpPr>
      <xdr:spPr>
        <a:xfrm>
          <a:off x="4886843" y="359330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507</xdr:colOff>
      <xdr:row>31</xdr:row>
      <xdr:rowOff>192863</xdr:rowOff>
    </xdr:from>
    <xdr:to>
      <xdr:col>58</xdr:col>
      <xdr:colOff>507</xdr:colOff>
      <xdr:row>32</xdr:row>
      <xdr:rowOff>263</xdr:rowOff>
    </xdr:to>
    <xdr:cxnSp macro="">
      <xdr:nvCxnSpPr>
        <xdr:cNvPr id="189" name="直線コネクタ 188"/>
        <xdr:cNvCxnSpPr/>
      </xdr:nvCxnSpPr>
      <xdr:spPr>
        <a:xfrm>
          <a:off x="4972557" y="35932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48</xdr:col>
      <xdr:colOff>548</xdr:colOff>
      <xdr:row>27</xdr:row>
      <xdr:rowOff>190500</xdr:rowOff>
    </xdr:from>
    <xdr:to>
      <xdr:col>48</xdr:col>
      <xdr:colOff>548</xdr:colOff>
      <xdr:row>27</xdr:row>
      <xdr:rowOff>226500</xdr:rowOff>
    </xdr:to>
    <xdr:cxnSp macro="">
      <xdr:nvCxnSpPr>
        <xdr:cNvPr id="190" name="直線コネクタ 189"/>
        <xdr:cNvCxnSpPr/>
      </xdr:nvCxnSpPr>
      <xdr:spPr>
        <a:xfrm>
          <a:off x="4267748" y="36004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537</xdr:colOff>
      <xdr:row>27</xdr:row>
      <xdr:rowOff>184150</xdr:rowOff>
    </xdr:from>
    <xdr:to>
      <xdr:col>49</xdr:col>
      <xdr:colOff>537</xdr:colOff>
      <xdr:row>27</xdr:row>
      <xdr:rowOff>220150</xdr:rowOff>
    </xdr:to>
    <xdr:cxnSp macro="">
      <xdr:nvCxnSpPr>
        <xdr:cNvPr id="191" name="直線コネクタ 190"/>
        <xdr:cNvCxnSpPr/>
      </xdr:nvCxnSpPr>
      <xdr:spPr>
        <a:xfrm>
          <a:off x="4356637" y="35941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534</xdr:colOff>
      <xdr:row>27</xdr:row>
      <xdr:rowOff>190500</xdr:rowOff>
    </xdr:from>
    <xdr:to>
      <xdr:col>51</xdr:col>
      <xdr:colOff>534</xdr:colOff>
      <xdr:row>27</xdr:row>
      <xdr:rowOff>226500</xdr:rowOff>
    </xdr:to>
    <xdr:cxnSp macro="">
      <xdr:nvCxnSpPr>
        <xdr:cNvPr id="192" name="直線コネクタ 191"/>
        <xdr:cNvCxnSpPr/>
      </xdr:nvCxnSpPr>
      <xdr:spPr>
        <a:xfrm>
          <a:off x="4534434" y="36004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523</xdr:colOff>
      <xdr:row>27</xdr:row>
      <xdr:rowOff>203200</xdr:rowOff>
    </xdr:from>
    <xdr:to>
      <xdr:col>52</xdr:col>
      <xdr:colOff>523</xdr:colOff>
      <xdr:row>28</xdr:row>
      <xdr:rowOff>10600</xdr:rowOff>
    </xdr:to>
    <xdr:cxnSp macro="">
      <xdr:nvCxnSpPr>
        <xdr:cNvPr id="193" name="直線コネクタ 192"/>
        <xdr:cNvCxnSpPr/>
      </xdr:nvCxnSpPr>
      <xdr:spPr>
        <a:xfrm>
          <a:off x="4623323" y="36131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534</xdr:colOff>
      <xdr:row>27</xdr:row>
      <xdr:rowOff>196850</xdr:rowOff>
    </xdr:from>
    <xdr:to>
      <xdr:col>54</xdr:col>
      <xdr:colOff>534</xdr:colOff>
      <xdr:row>28</xdr:row>
      <xdr:rowOff>4250</xdr:rowOff>
    </xdr:to>
    <xdr:cxnSp macro="">
      <xdr:nvCxnSpPr>
        <xdr:cNvPr id="194" name="直線コネクタ 193"/>
        <xdr:cNvCxnSpPr/>
      </xdr:nvCxnSpPr>
      <xdr:spPr>
        <a:xfrm>
          <a:off x="4801134" y="36068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523</xdr:colOff>
      <xdr:row>27</xdr:row>
      <xdr:rowOff>190500</xdr:rowOff>
    </xdr:from>
    <xdr:to>
      <xdr:col>55</xdr:col>
      <xdr:colOff>523</xdr:colOff>
      <xdr:row>27</xdr:row>
      <xdr:rowOff>226500</xdr:rowOff>
    </xdr:to>
    <xdr:cxnSp macro="">
      <xdr:nvCxnSpPr>
        <xdr:cNvPr id="195" name="直線コネクタ 194"/>
        <xdr:cNvCxnSpPr/>
      </xdr:nvCxnSpPr>
      <xdr:spPr>
        <a:xfrm>
          <a:off x="4890023" y="36004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534</xdr:colOff>
      <xdr:row>27</xdr:row>
      <xdr:rowOff>190500</xdr:rowOff>
    </xdr:from>
    <xdr:to>
      <xdr:col>57</xdr:col>
      <xdr:colOff>534</xdr:colOff>
      <xdr:row>27</xdr:row>
      <xdr:rowOff>226500</xdr:rowOff>
    </xdr:to>
    <xdr:cxnSp macro="">
      <xdr:nvCxnSpPr>
        <xdr:cNvPr id="196" name="直線コネクタ 195"/>
        <xdr:cNvCxnSpPr/>
      </xdr:nvCxnSpPr>
      <xdr:spPr>
        <a:xfrm>
          <a:off x="5067834" y="36004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523</xdr:colOff>
      <xdr:row>27</xdr:row>
      <xdr:rowOff>184150</xdr:rowOff>
    </xdr:from>
    <xdr:to>
      <xdr:col>58</xdr:col>
      <xdr:colOff>523</xdr:colOff>
      <xdr:row>27</xdr:row>
      <xdr:rowOff>220150</xdr:rowOff>
    </xdr:to>
    <xdr:cxnSp macro="">
      <xdr:nvCxnSpPr>
        <xdr:cNvPr id="197" name="直線コネクタ 196"/>
        <xdr:cNvCxnSpPr/>
      </xdr:nvCxnSpPr>
      <xdr:spPr>
        <a:xfrm>
          <a:off x="5156723" y="35941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48</xdr:col>
      <xdr:colOff>548</xdr:colOff>
      <xdr:row>28</xdr:row>
      <xdr:rowOff>192826</xdr:rowOff>
    </xdr:from>
    <xdr:to>
      <xdr:col>48</xdr:col>
      <xdr:colOff>548</xdr:colOff>
      <xdr:row>29</xdr:row>
      <xdr:rowOff>226</xdr:rowOff>
    </xdr:to>
    <xdr:cxnSp macro="">
      <xdr:nvCxnSpPr>
        <xdr:cNvPr id="198" name="直線コネクタ 197"/>
        <xdr:cNvCxnSpPr/>
      </xdr:nvCxnSpPr>
      <xdr:spPr>
        <a:xfrm>
          <a:off x="4115348" y="405045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537</xdr:colOff>
      <xdr:row>28</xdr:row>
      <xdr:rowOff>192810</xdr:rowOff>
    </xdr:from>
    <xdr:to>
      <xdr:col>49</xdr:col>
      <xdr:colOff>537</xdr:colOff>
      <xdr:row>29</xdr:row>
      <xdr:rowOff>210</xdr:rowOff>
    </xdr:to>
    <xdr:cxnSp macro="">
      <xdr:nvCxnSpPr>
        <xdr:cNvPr id="199" name="直線コネクタ 198"/>
        <xdr:cNvCxnSpPr/>
      </xdr:nvCxnSpPr>
      <xdr:spPr>
        <a:xfrm>
          <a:off x="4201062" y="40504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534</xdr:colOff>
      <xdr:row>28</xdr:row>
      <xdr:rowOff>192842</xdr:rowOff>
    </xdr:from>
    <xdr:to>
      <xdr:col>51</xdr:col>
      <xdr:colOff>534</xdr:colOff>
      <xdr:row>29</xdr:row>
      <xdr:rowOff>242</xdr:rowOff>
    </xdr:to>
    <xdr:cxnSp macro="">
      <xdr:nvCxnSpPr>
        <xdr:cNvPr id="200" name="直線コネクタ 199"/>
        <xdr:cNvCxnSpPr/>
      </xdr:nvCxnSpPr>
      <xdr:spPr>
        <a:xfrm>
          <a:off x="4372509" y="405046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523</xdr:colOff>
      <xdr:row>28</xdr:row>
      <xdr:rowOff>192826</xdr:rowOff>
    </xdr:from>
    <xdr:to>
      <xdr:col>52</xdr:col>
      <xdr:colOff>523</xdr:colOff>
      <xdr:row>29</xdr:row>
      <xdr:rowOff>226</xdr:rowOff>
    </xdr:to>
    <xdr:cxnSp macro="">
      <xdr:nvCxnSpPr>
        <xdr:cNvPr id="201" name="直線コネクタ 200"/>
        <xdr:cNvCxnSpPr/>
      </xdr:nvCxnSpPr>
      <xdr:spPr>
        <a:xfrm>
          <a:off x="4458223" y="405045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534</xdr:colOff>
      <xdr:row>28</xdr:row>
      <xdr:rowOff>192843</xdr:rowOff>
    </xdr:from>
    <xdr:to>
      <xdr:col>54</xdr:col>
      <xdr:colOff>534</xdr:colOff>
      <xdr:row>29</xdr:row>
      <xdr:rowOff>243</xdr:rowOff>
    </xdr:to>
    <xdr:cxnSp macro="">
      <xdr:nvCxnSpPr>
        <xdr:cNvPr id="202" name="直線コネクタ 201"/>
        <xdr:cNvCxnSpPr/>
      </xdr:nvCxnSpPr>
      <xdr:spPr>
        <a:xfrm>
          <a:off x="4629684" y="40504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523</xdr:colOff>
      <xdr:row>28</xdr:row>
      <xdr:rowOff>192827</xdr:rowOff>
    </xdr:from>
    <xdr:to>
      <xdr:col>55</xdr:col>
      <xdr:colOff>523</xdr:colOff>
      <xdr:row>29</xdr:row>
      <xdr:rowOff>227</xdr:rowOff>
    </xdr:to>
    <xdr:cxnSp macro="">
      <xdr:nvCxnSpPr>
        <xdr:cNvPr id="203" name="直線コネクタ 202"/>
        <xdr:cNvCxnSpPr/>
      </xdr:nvCxnSpPr>
      <xdr:spPr>
        <a:xfrm>
          <a:off x="4715398" y="40504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534</xdr:colOff>
      <xdr:row>28</xdr:row>
      <xdr:rowOff>192843</xdr:rowOff>
    </xdr:from>
    <xdr:to>
      <xdr:col>57</xdr:col>
      <xdr:colOff>534</xdr:colOff>
      <xdr:row>29</xdr:row>
      <xdr:rowOff>243</xdr:rowOff>
    </xdr:to>
    <xdr:cxnSp macro="">
      <xdr:nvCxnSpPr>
        <xdr:cNvPr id="204" name="直線コネクタ 203"/>
        <xdr:cNvCxnSpPr/>
      </xdr:nvCxnSpPr>
      <xdr:spPr>
        <a:xfrm>
          <a:off x="4886859" y="40504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523</xdr:colOff>
      <xdr:row>28</xdr:row>
      <xdr:rowOff>192827</xdr:rowOff>
    </xdr:from>
    <xdr:to>
      <xdr:col>58</xdr:col>
      <xdr:colOff>523</xdr:colOff>
      <xdr:row>29</xdr:row>
      <xdr:rowOff>227</xdr:rowOff>
    </xdr:to>
    <xdr:cxnSp macro="">
      <xdr:nvCxnSpPr>
        <xdr:cNvPr id="205" name="直線コネクタ 204"/>
        <xdr:cNvCxnSpPr/>
      </xdr:nvCxnSpPr>
      <xdr:spPr>
        <a:xfrm>
          <a:off x="4972573" y="40504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48</xdr:col>
      <xdr:colOff>564</xdr:colOff>
      <xdr:row>29</xdr:row>
      <xdr:rowOff>192816</xdr:rowOff>
    </xdr:from>
    <xdr:to>
      <xdr:col>48</xdr:col>
      <xdr:colOff>564</xdr:colOff>
      <xdr:row>30</xdr:row>
      <xdr:rowOff>216</xdr:rowOff>
    </xdr:to>
    <xdr:cxnSp macro="">
      <xdr:nvCxnSpPr>
        <xdr:cNvPr id="206" name="直線コネクタ 205"/>
        <xdr:cNvCxnSpPr/>
      </xdr:nvCxnSpPr>
      <xdr:spPr>
        <a:xfrm>
          <a:off x="4115364" y="42790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553</xdr:colOff>
      <xdr:row>29</xdr:row>
      <xdr:rowOff>192800</xdr:rowOff>
    </xdr:from>
    <xdr:to>
      <xdr:col>49</xdr:col>
      <xdr:colOff>553</xdr:colOff>
      <xdr:row>30</xdr:row>
      <xdr:rowOff>200</xdr:rowOff>
    </xdr:to>
    <xdr:cxnSp macro="">
      <xdr:nvCxnSpPr>
        <xdr:cNvPr id="207" name="直線コネクタ 206"/>
        <xdr:cNvCxnSpPr/>
      </xdr:nvCxnSpPr>
      <xdr:spPr>
        <a:xfrm>
          <a:off x="4201078" y="42790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550</xdr:colOff>
      <xdr:row>29</xdr:row>
      <xdr:rowOff>192832</xdr:rowOff>
    </xdr:from>
    <xdr:to>
      <xdr:col>51</xdr:col>
      <xdr:colOff>550</xdr:colOff>
      <xdr:row>30</xdr:row>
      <xdr:rowOff>232</xdr:rowOff>
    </xdr:to>
    <xdr:cxnSp macro="">
      <xdr:nvCxnSpPr>
        <xdr:cNvPr id="208" name="直線コネクタ 207"/>
        <xdr:cNvCxnSpPr/>
      </xdr:nvCxnSpPr>
      <xdr:spPr>
        <a:xfrm>
          <a:off x="4372525" y="42790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539</xdr:colOff>
      <xdr:row>29</xdr:row>
      <xdr:rowOff>192816</xdr:rowOff>
    </xdr:from>
    <xdr:to>
      <xdr:col>52</xdr:col>
      <xdr:colOff>539</xdr:colOff>
      <xdr:row>30</xdr:row>
      <xdr:rowOff>216</xdr:rowOff>
    </xdr:to>
    <xdr:cxnSp macro="">
      <xdr:nvCxnSpPr>
        <xdr:cNvPr id="209" name="直線コネクタ 208"/>
        <xdr:cNvCxnSpPr/>
      </xdr:nvCxnSpPr>
      <xdr:spPr>
        <a:xfrm>
          <a:off x="4458239" y="42790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550</xdr:colOff>
      <xdr:row>29</xdr:row>
      <xdr:rowOff>192833</xdr:rowOff>
    </xdr:from>
    <xdr:to>
      <xdr:col>54</xdr:col>
      <xdr:colOff>550</xdr:colOff>
      <xdr:row>30</xdr:row>
      <xdr:rowOff>233</xdr:rowOff>
    </xdr:to>
    <xdr:cxnSp macro="">
      <xdr:nvCxnSpPr>
        <xdr:cNvPr id="210" name="直線コネクタ 209"/>
        <xdr:cNvCxnSpPr/>
      </xdr:nvCxnSpPr>
      <xdr:spPr>
        <a:xfrm>
          <a:off x="4629700" y="427905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539</xdr:colOff>
      <xdr:row>29</xdr:row>
      <xdr:rowOff>192817</xdr:rowOff>
    </xdr:from>
    <xdr:to>
      <xdr:col>55</xdr:col>
      <xdr:colOff>539</xdr:colOff>
      <xdr:row>30</xdr:row>
      <xdr:rowOff>217</xdr:rowOff>
    </xdr:to>
    <xdr:cxnSp macro="">
      <xdr:nvCxnSpPr>
        <xdr:cNvPr id="211" name="直線コネクタ 210"/>
        <xdr:cNvCxnSpPr/>
      </xdr:nvCxnSpPr>
      <xdr:spPr>
        <a:xfrm>
          <a:off x="4715414" y="427904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550</xdr:colOff>
      <xdr:row>29</xdr:row>
      <xdr:rowOff>192833</xdr:rowOff>
    </xdr:from>
    <xdr:to>
      <xdr:col>57</xdr:col>
      <xdr:colOff>550</xdr:colOff>
      <xdr:row>30</xdr:row>
      <xdr:rowOff>233</xdr:rowOff>
    </xdr:to>
    <xdr:cxnSp macro="">
      <xdr:nvCxnSpPr>
        <xdr:cNvPr id="212" name="直線コネクタ 211"/>
        <xdr:cNvCxnSpPr/>
      </xdr:nvCxnSpPr>
      <xdr:spPr>
        <a:xfrm>
          <a:off x="4886875" y="427905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539</xdr:colOff>
      <xdr:row>29</xdr:row>
      <xdr:rowOff>192817</xdr:rowOff>
    </xdr:from>
    <xdr:to>
      <xdr:col>58</xdr:col>
      <xdr:colOff>539</xdr:colOff>
      <xdr:row>30</xdr:row>
      <xdr:rowOff>217</xdr:rowOff>
    </xdr:to>
    <xdr:cxnSp macro="">
      <xdr:nvCxnSpPr>
        <xdr:cNvPr id="213" name="直線コネクタ 212"/>
        <xdr:cNvCxnSpPr/>
      </xdr:nvCxnSpPr>
      <xdr:spPr>
        <a:xfrm>
          <a:off x="4972589" y="427904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48</xdr:col>
      <xdr:colOff>564</xdr:colOff>
      <xdr:row>30</xdr:row>
      <xdr:rowOff>192790</xdr:rowOff>
    </xdr:from>
    <xdr:to>
      <xdr:col>48</xdr:col>
      <xdr:colOff>564</xdr:colOff>
      <xdr:row>31</xdr:row>
      <xdr:rowOff>190</xdr:rowOff>
    </xdr:to>
    <xdr:cxnSp macro="">
      <xdr:nvCxnSpPr>
        <xdr:cNvPr id="214" name="直線コネクタ 213"/>
        <xdr:cNvCxnSpPr/>
      </xdr:nvCxnSpPr>
      <xdr:spPr>
        <a:xfrm>
          <a:off x="4115364" y="45076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553</xdr:colOff>
      <xdr:row>30</xdr:row>
      <xdr:rowOff>192774</xdr:rowOff>
    </xdr:from>
    <xdr:to>
      <xdr:col>49</xdr:col>
      <xdr:colOff>553</xdr:colOff>
      <xdr:row>31</xdr:row>
      <xdr:rowOff>174</xdr:rowOff>
    </xdr:to>
    <xdr:cxnSp macro="">
      <xdr:nvCxnSpPr>
        <xdr:cNvPr id="215" name="直線コネクタ 214"/>
        <xdr:cNvCxnSpPr/>
      </xdr:nvCxnSpPr>
      <xdr:spPr>
        <a:xfrm>
          <a:off x="4201078" y="450759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550</xdr:colOff>
      <xdr:row>30</xdr:row>
      <xdr:rowOff>192806</xdr:rowOff>
    </xdr:from>
    <xdr:to>
      <xdr:col>51</xdr:col>
      <xdr:colOff>550</xdr:colOff>
      <xdr:row>31</xdr:row>
      <xdr:rowOff>206</xdr:rowOff>
    </xdr:to>
    <xdr:cxnSp macro="">
      <xdr:nvCxnSpPr>
        <xdr:cNvPr id="216" name="直線コネクタ 215"/>
        <xdr:cNvCxnSpPr/>
      </xdr:nvCxnSpPr>
      <xdr:spPr>
        <a:xfrm>
          <a:off x="4372525" y="45076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539</xdr:colOff>
      <xdr:row>30</xdr:row>
      <xdr:rowOff>192790</xdr:rowOff>
    </xdr:from>
    <xdr:to>
      <xdr:col>52</xdr:col>
      <xdr:colOff>539</xdr:colOff>
      <xdr:row>31</xdr:row>
      <xdr:rowOff>190</xdr:rowOff>
    </xdr:to>
    <xdr:cxnSp macro="">
      <xdr:nvCxnSpPr>
        <xdr:cNvPr id="217" name="直線コネクタ 216"/>
        <xdr:cNvCxnSpPr/>
      </xdr:nvCxnSpPr>
      <xdr:spPr>
        <a:xfrm>
          <a:off x="4458239" y="45076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550</xdr:colOff>
      <xdr:row>30</xdr:row>
      <xdr:rowOff>192807</xdr:rowOff>
    </xdr:from>
    <xdr:to>
      <xdr:col>54</xdr:col>
      <xdr:colOff>550</xdr:colOff>
      <xdr:row>31</xdr:row>
      <xdr:rowOff>207</xdr:rowOff>
    </xdr:to>
    <xdr:cxnSp macro="">
      <xdr:nvCxnSpPr>
        <xdr:cNvPr id="218" name="直線コネクタ 217"/>
        <xdr:cNvCxnSpPr/>
      </xdr:nvCxnSpPr>
      <xdr:spPr>
        <a:xfrm>
          <a:off x="4629700" y="450763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539</xdr:colOff>
      <xdr:row>30</xdr:row>
      <xdr:rowOff>192791</xdr:rowOff>
    </xdr:from>
    <xdr:to>
      <xdr:col>55</xdr:col>
      <xdr:colOff>539</xdr:colOff>
      <xdr:row>31</xdr:row>
      <xdr:rowOff>191</xdr:rowOff>
    </xdr:to>
    <xdr:cxnSp macro="">
      <xdr:nvCxnSpPr>
        <xdr:cNvPr id="219" name="直線コネクタ 218"/>
        <xdr:cNvCxnSpPr/>
      </xdr:nvCxnSpPr>
      <xdr:spPr>
        <a:xfrm>
          <a:off x="4715414" y="45076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550</xdr:colOff>
      <xdr:row>30</xdr:row>
      <xdr:rowOff>192807</xdr:rowOff>
    </xdr:from>
    <xdr:to>
      <xdr:col>57</xdr:col>
      <xdr:colOff>550</xdr:colOff>
      <xdr:row>31</xdr:row>
      <xdr:rowOff>207</xdr:rowOff>
    </xdr:to>
    <xdr:cxnSp macro="">
      <xdr:nvCxnSpPr>
        <xdr:cNvPr id="220" name="直線コネクタ 219"/>
        <xdr:cNvCxnSpPr/>
      </xdr:nvCxnSpPr>
      <xdr:spPr>
        <a:xfrm>
          <a:off x="4886875" y="450763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539</xdr:colOff>
      <xdr:row>30</xdr:row>
      <xdr:rowOff>192791</xdr:rowOff>
    </xdr:from>
    <xdr:to>
      <xdr:col>58</xdr:col>
      <xdr:colOff>539</xdr:colOff>
      <xdr:row>31</xdr:row>
      <xdr:rowOff>191</xdr:rowOff>
    </xdr:to>
    <xdr:cxnSp macro="">
      <xdr:nvCxnSpPr>
        <xdr:cNvPr id="221" name="直線コネクタ 220"/>
        <xdr:cNvCxnSpPr/>
      </xdr:nvCxnSpPr>
      <xdr:spPr>
        <a:xfrm>
          <a:off x="4972589" y="45076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48</xdr:col>
      <xdr:colOff>580</xdr:colOff>
      <xdr:row>31</xdr:row>
      <xdr:rowOff>192780</xdr:rowOff>
    </xdr:from>
    <xdr:to>
      <xdr:col>48</xdr:col>
      <xdr:colOff>580</xdr:colOff>
      <xdr:row>32</xdr:row>
      <xdr:rowOff>180</xdr:rowOff>
    </xdr:to>
    <xdr:cxnSp macro="">
      <xdr:nvCxnSpPr>
        <xdr:cNvPr id="222" name="直線コネクタ 221"/>
        <xdr:cNvCxnSpPr/>
      </xdr:nvCxnSpPr>
      <xdr:spPr>
        <a:xfrm>
          <a:off x="4115380" y="47362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569</xdr:colOff>
      <xdr:row>31</xdr:row>
      <xdr:rowOff>192764</xdr:rowOff>
    </xdr:from>
    <xdr:to>
      <xdr:col>49</xdr:col>
      <xdr:colOff>569</xdr:colOff>
      <xdr:row>32</xdr:row>
      <xdr:rowOff>164</xdr:rowOff>
    </xdr:to>
    <xdr:cxnSp macro="">
      <xdr:nvCxnSpPr>
        <xdr:cNvPr id="223" name="直線コネクタ 222"/>
        <xdr:cNvCxnSpPr/>
      </xdr:nvCxnSpPr>
      <xdr:spPr>
        <a:xfrm>
          <a:off x="4201094" y="47361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566</xdr:colOff>
      <xdr:row>31</xdr:row>
      <xdr:rowOff>192796</xdr:rowOff>
    </xdr:from>
    <xdr:to>
      <xdr:col>51</xdr:col>
      <xdr:colOff>566</xdr:colOff>
      <xdr:row>32</xdr:row>
      <xdr:rowOff>196</xdr:rowOff>
    </xdr:to>
    <xdr:cxnSp macro="">
      <xdr:nvCxnSpPr>
        <xdr:cNvPr id="224" name="直線コネクタ 223"/>
        <xdr:cNvCxnSpPr/>
      </xdr:nvCxnSpPr>
      <xdr:spPr>
        <a:xfrm>
          <a:off x="4372541" y="47362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555</xdr:colOff>
      <xdr:row>31</xdr:row>
      <xdr:rowOff>192780</xdr:rowOff>
    </xdr:from>
    <xdr:to>
      <xdr:col>52</xdr:col>
      <xdr:colOff>555</xdr:colOff>
      <xdr:row>32</xdr:row>
      <xdr:rowOff>180</xdr:rowOff>
    </xdr:to>
    <xdr:cxnSp macro="">
      <xdr:nvCxnSpPr>
        <xdr:cNvPr id="225" name="直線コネクタ 224"/>
        <xdr:cNvCxnSpPr/>
      </xdr:nvCxnSpPr>
      <xdr:spPr>
        <a:xfrm>
          <a:off x="4458255" y="47362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566</xdr:colOff>
      <xdr:row>31</xdr:row>
      <xdr:rowOff>192797</xdr:rowOff>
    </xdr:from>
    <xdr:to>
      <xdr:col>54</xdr:col>
      <xdr:colOff>566</xdr:colOff>
      <xdr:row>32</xdr:row>
      <xdr:rowOff>197</xdr:rowOff>
    </xdr:to>
    <xdr:cxnSp macro="">
      <xdr:nvCxnSpPr>
        <xdr:cNvPr id="226" name="直線コネクタ 225"/>
        <xdr:cNvCxnSpPr/>
      </xdr:nvCxnSpPr>
      <xdr:spPr>
        <a:xfrm>
          <a:off x="4629716" y="47362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555</xdr:colOff>
      <xdr:row>31</xdr:row>
      <xdr:rowOff>192781</xdr:rowOff>
    </xdr:from>
    <xdr:to>
      <xdr:col>55</xdr:col>
      <xdr:colOff>555</xdr:colOff>
      <xdr:row>32</xdr:row>
      <xdr:rowOff>181</xdr:rowOff>
    </xdr:to>
    <xdr:cxnSp macro="">
      <xdr:nvCxnSpPr>
        <xdr:cNvPr id="227" name="直線コネクタ 226"/>
        <xdr:cNvCxnSpPr/>
      </xdr:nvCxnSpPr>
      <xdr:spPr>
        <a:xfrm>
          <a:off x="4715430" y="47362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566</xdr:colOff>
      <xdr:row>31</xdr:row>
      <xdr:rowOff>192797</xdr:rowOff>
    </xdr:from>
    <xdr:to>
      <xdr:col>57</xdr:col>
      <xdr:colOff>566</xdr:colOff>
      <xdr:row>32</xdr:row>
      <xdr:rowOff>197</xdr:rowOff>
    </xdr:to>
    <xdr:cxnSp macro="">
      <xdr:nvCxnSpPr>
        <xdr:cNvPr id="228" name="直線コネクタ 227"/>
        <xdr:cNvCxnSpPr/>
      </xdr:nvCxnSpPr>
      <xdr:spPr>
        <a:xfrm>
          <a:off x="4886891" y="47362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555</xdr:colOff>
      <xdr:row>31</xdr:row>
      <xdr:rowOff>192781</xdr:rowOff>
    </xdr:from>
    <xdr:to>
      <xdr:col>58</xdr:col>
      <xdr:colOff>555</xdr:colOff>
      <xdr:row>32</xdr:row>
      <xdr:rowOff>181</xdr:rowOff>
    </xdr:to>
    <xdr:cxnSp macro="">
      <xdr:nvCxnSpPr>
        <xdr:cNvPr id="229" name="直線コネクタ 228"/>
        <xdr:cNvCxnSpPr/>
      </xdr:nvCxnSpPr>
      <xdr:spPr>
        <a:xfrm>
          <a:off x="4972605" y="47362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542</xdr:colOff>
      <xdr:row>30</xdr:row>
      <xdr:rowOff>3200</xdr:rowOff>
    </xdr:from>
    <xdr:to>
      <xdr:col>66</xdr:col>
      <xdr:colOff>542</xdr:colOff>
      <xdr:row>46</xdr:row>
      <xdr:rowOff>246950</xdr:rowOff>
    </xdr:to>
    <xdr:cxnSp macro="">
      <xdr:nvCxnSpPr>
        <xdr:cNvPr id="234" name="直線コネクタ 233"/>
        <xdr:cNvCxnSpPr/>
      </xdr:nvCxnSpPr>
      <xdr:spPr>
        <a:xfrm>
          <a:off x="6287042" y="4565675"/>
          <a:ext cx="0" cy="3463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542</xdr:colOff>
      <xdr:row>30</xdr:row>
      <xdr:rowOff>3201</xdr:rowOff>
    </xdr:from>
    <xdr:to>
      <xdr:col>69</xdr:col>
      <xdr:colOff>542</xdr:colOff>
      <xdr:row>46</xdr:row>
      <xdr:rowOff>246951</xdr:rowOff>
    </xdr:to>
    <xdr:cxnSp macro="">
      <xdr:nvCxnSpPr>
        <xdr:cNvPr id="237" name="直線コネクタ 236"/>
        <xdr:cNvCxnSpPr/>
      </xdr:nvCxnSpPr>
      <xdr:spPr>
        <a:xfrm>
          <a:off x="6572792" y="4565676"/>
          <a:ext cx="0" cy="3463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542</xdr:colOff>
      <xdr:row>30</xdr:row>
      <xdr:rowOff>3201</xdr:rowOff>
    </xdr:from>
    <xdr:to>
      <xdr:col>72</xdr:col>
      <xdr:colOff>542</xdr:colOff>
      <xdr:row>46</xdr:row>
      <xdr:rowOff>246951</xdr:rowOff>
    </xdr:to>
    <xdr:cxnSp macro="">
      <xdr:nvCxnSpPr>
        <xdr:cNvPr id="240" name="直線コネクタ 239"/>
        <xdr:cNvCxnSpPr/>
      </xdr:nvCxnSpPr>
      <xdr:spPr>
        <a:xfrm>
          <a:off x="6858542" y="4565676"/>
          <a:ext cx="0" cy="3463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30999</xdr:colOff>
      <xdr:row>30</xdr:row>
      <xdr:rowOff>2391</xdr:rowOff>
    </xdr:from>
    <xdr:ext cx="51296" cy="66750"/>
    <xdr:sp macro="" textlink="">
      <xdr:nvSpPr>
        <xdr:cNvPr id="241" name="テキスト ボックス 240"/>
        <xdr:cNvSpPr txBox="1"/>
      </xdr:nvSpPr>
      <xdr:spPr>
        <a:xfrm>
          <a:off x="6117474" y="4317216"/>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67</xdr:col>
      <xdr:colOff>66716</xdr:colOff>
      <xdr:row>30</xdr:row>
      <xdr:rowOff>2393</xdr:rowOff>
    </xdr:from>
    <xdr:ext cx="102592" cy="66750"/>
    <xdr:sp macro="" textlink="">
      <xdr:nvSpPr>
        <xdr:cNvPr id="242" name="テキスト ボックス 241"/>
        <xdr:cNvSpPr txBox="1"/>
      </xdr:nvSpPr>
      <xdr:spPr>
        <a:xfrm>
          <a:off x="5810291" y="4317218"/>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64</xdr:col>
      <xdr:colOff>66716</xdr:colOff>
      <xdr:row>30</xdr:row>
      <xdr:rowOff>2394</xdr:rowOff>
    </xdr:from>
    <xdr:ext cx="102592" cy="66750"/>
    <xdr:sp macro="" textlink="">
      <xdr:nvSpPr>
        <xdr:cNvPr id="243" name="テキスト ボックス 242"/>
        <xdr:cNvSpPr txBox="1"/>
      </xdr:nvSpPr>
      <xdr:spPr>
        <a:xfrm>
          <a:off x="5553116" y="4317219"/>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twoCellAnchor editAs="oneCell">
    <xdr:from>
      <xdr:col>64</xdr:col>
      <xdr:colOff>532</xdr:colOff>
      <xdr:row>31</xdr:row>
      <xdr:rowOff>192887</xdr:rowOff>
    </xdr:from>
    <xdr:to>
      <xdr:col>64</xdr:col>
      <xdr:colOff>532</xdr:colOff>
      <xdr:row>32</xdr:row>
      <xdr:rowOff>287</xdr:rowOff>
    </xdr:to>
    <xdr:cxnSp macro="">
      <xdr:nvCxnSpPr>
        <xdr:cNvPr id="244" name="直線コネクタ 243"/>
        <xdr:cNvCxnSpPr/>
      </xdr:nvCxnSpPr>
      <xdr:spPr>
        <a:xfrm>
          <a:off x="5486932" y="47363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521</xdr:colOff>
      <xdr:row>31</xdr:row>
      <xdr:rowOff>192871</xdr:rowOff>
    </xdr:from>
    <xdr:to>
      <xdr:col>65</xdr:col>
      <xdr:colOff>521</xdr:colOff>
      <xdr:row>32</xdr:row>
      <xdr:rowOff>271</xdr:rowOff>
    </xdr:to>
    <xdr:cxnSp macro="">
      <xdr:nvCxnSpPr>
        <xdr:cNvPr id="245" name="直線コネクタ 244"/>
        <xdr:cNvCxnSpPr/>
      </xdr:nvCxnSpPr>
      <xdr:spPr>
        <a:xfrm>
          <a:off x="5572646" y="47362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518</xdr:colOff>
      <xdr:row>31</xdr:row>
      <xdr:rowOff>192903</xdr:rowOff>
    </xdr:from>
    <xdr:to>
      <xdr:col>67</xdr:col>
      <xdr:colOff>518</xdr:colOff>
      <xdr:row>32</xdr:row>
      <xdr:rowOff>303</xdr:rowOff>
    </xdr:to>
    <xdr:cxnSp macro="">
      <xdr:nvCxnSpPr>
        <xdr:cNvPr id="246" name="直線コネクタ 245"/>
        <xdr:cNvCxnSpPr/>
      </xdr:nvCxnSpPr>
      <xdr:spPr>
        <a:xfrm>
          <a:off x="5744093" y="47363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507</xdr:colOff>
      <xdr:row>31</xdr:row>
      <xdr:rowOff>192887</xdr:rowOff>
    </xdr:from>
    <xdr:to>
      <xdr:col>68</xdr:col>
      <xdr:colOff>507</xdr:colOff>
      <xdr:row>32</xdr:row>
      <xdr:rowOff>287</xdr:rowOff>
    </xdr:to>
    <xdr:cxnSp macro="">
      <xdr:nvCxnSpPr>
        <xdr:cNvPr id="247" name="直線コネクタ 246"/>
        <xdr:cNvCxnSpPr/>
      </xdr:nvCxnSpPr>
      <xdr:spPr>
        <a:xfrm>
          <a:off x="5829807" y="47363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518</xdr:colOff>
      <xdr:row>31</xdr:row>
      <xdr:rowOff>192904</xdr:rowOff>
    </xdr:from>
    <xdr:to>
      <xdr:col>70</xdr:col>
      <xdr:colOff>518</xdr:colOff>
      <xdr:row>32</xdr:row>
      <xdr:rowOff>304</xdr:rowOff>
    </xdr:to>
    <xdr:cxnSp macro="">
      <xdr:nvCxnSpPr>
        <xdr:cNvPr id="248" name="直線コネクタ 247"/>
        <xdr:cNvCxnSpPr/>
      </xdr:nvCxnSpPr>
      <xdr:spPr>
        <a:xfrm>
          <a:off x="6001268" y="47363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507</xdr:colOff>
      <xdr:row>31</xdr:row>
      <xdr:rowOff>192888</xdr:rowOff>
    </xdr:from>
    <xdr:to>
      <xdr:col>71</xdr:col>
      <xdr:colOff>507</xdr:colOff>
      <xdr:row>32</xdr:row>
      <xdr:rowOff>288</xdr:rowOff>
    </xdr:to>
    <xdr:cxnSp macro="">
      <xdr:nvCxnSpPr>
        <xdr:cNvPr id="249" name="直線コネクタ 248"/>
        <xdr:cNvCxnSpPr/>
      </xdr:nvCxnSpPr>
      <xdr:spPr>
        <a:xfrm>
          <a:off x="6086982" y="473631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518</xdr:colOff>
      <xdr:row>31</xdr:row>
      <xdr:rowOff>192904</xdr:rowOff>
    </xdr:from>
    <xdr:to>
      <xdr:col>73</xdr:col>
      <xdr:colOff>518</xdr:colOff>
      <xdr:row>32</xdr:row>
      <xdr:rowOff>304</xdr:rowOff>
    </xdr:to>
    <xdr:cxnSp macro="">
      <xdr:nvCxnSpPr>
        <xdr:cNvPr id="250" name="直線コネクタ 249"/>
        <xdr:cNvCxnSpPr/>
      </xdr:nvCxnSpPr>
      <xdr:spPr>
        <a:xfrm>
          <a:off x="6258443" y="47363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507</xdr:colOff>
      <xdr:row>31</xdr:row>
      <xdr:rowOff>192888</xdr:rowOff>
    </xdr:from>
    <xdr:to>
      <xdr:col>74</xdr:col>
      <xdr:colOff>507</xdr:colOff>
      <xdr:row>32</xdr:row>
      <xdr:rowOff>288</xdr:rowOff>
    </xdr:to>
    <xdr:cxnSp macro="">
      <xdr:nvCxnSpPr>
        <xdr:cNvPr id="251" name="直線コネクタ 250"/>
        <xdr:cNvCxnSpPr/>
      </xdr:nvCxnSpPr>
      <xdr:spPr>
        <a:xfrm>
          <a:off x="6344157" y="473631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532</xdr:colOff>
      <xdr:row>35</xdr:row>
      <xdr:rowOff>192861</xdr:rowOff>
    </xdr:from>
    <xdr:to>
      <xdr:col>64</xdr:col>
      <xdr:colOff>532</xdr:colOff>
      <xdr:row>36</xdr:row>
      <xdr:rowOff>260</xdr:rowOff>
    </xdr:to>
    <xdr:cxnSp macro="">
      <xdr:nvCxnSpPr>
        <xdr:cNvPr id="252" name="直線コネクタ 251"/>
        <xdr:cNvCxnSpPr/>
      </xdr:nvCxnSpPr>
      <xdr:spPr>
        <a:xfrm>
          <a:off x="5486932" y="496488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521</xdr:colOff>
      <xdr:row>35</xdr:row>
      <xdr:rowOff>192845</xdr:rowOff>
    </xdr:from>
    <xdr:to>
      <xdr:col>65</xdr:col>
      <xdr:colOff>521</xdr:colOff>
      <xdr:row>36</xdr:row>
      <xdr:rowOff>244</xdr:rowOff>
    </xdr:to>
    <xdr:cxnSp macro="">
      <xdr:nvCxnSpPr>
        <xdr:cNvPr id="253" name="直線コネクタ 252"/>
        <xdr:cNvCxnSpPr/>
      </xdr:nvCxnSpPr>
      <xdr:spPr>
        <a:xfrm>
          <a:off x="5572646" y="496487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518</xdr:colOff>
      <xdr:row>35</xdr:row>
      <xdr:rowOff>192877</xdr:rowOff>
    </xdr:from>
    <xdr:to>
      <xdr:col>67</xdr:col>
      <xdr:colOff>518</xdr:colOff>
      <xdr:row>36</xdr:row>
      <xdr:rowOff>276</xdr:rowOff>
    </xdr:to>
    <xdr:cxnSp macro="">
      <xdr:nvCxnSpPr>
        <xdr:cNvPr id="254" name="直線コネクタ 253"/>
        <xdr:cNvCxnSpPr/>
      </xdr:nvCxnSpPr>
      <xdr:spPr>
        <a:xfrm>
          <a:off x="5744093" y="496490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507</xdr:colOff>
      <xdr:row>35</xdr:row>
      <xdr:rowOff>192861</xdr:rowOff>
    </xdr:from>
    <xdr:to>
      <xdr:col>68</xdr:col>
      <xdr:colOff>507</xdr:colOff>
      <xdr:row>36</xdr:row>
      <xdr:rowOff>260</xdr:rowOff>
    </xdr:to>
    <xdr:cxnSp macro="">
      <xdr:nvCxnSpPr>
        <xdr:cNvPr id="255" name="直線コネクタ 254"/>
        <xdr:cNvCxnSpPr/>
      </xdr:nvCxnSpPr>
      <xdr:spPr>
        <a:xfrm>
          <a:off x="5829807" y="496488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518</xdr:colOff>
      <xdr:row>35</xdr:row>
      <xdr:rowOff>192878</xdr:rowOff>
    </xdr:from>
    <xdr:to>
      <xdr:col>70</xdr:col>
      <xdr:colOff>518</xdr:colOff>
      <xdr:row>36</xdr:row>
      <xdr:rowOff>277</xdr:rowOff>
    </xdr:to>
    <xdr:cxnSp macro="">
      <xdr:nvCxnSpPr>
        <xdr:cNvPr id="256" name="直線コネクタ 255"/>
        <xdr:cNvCxnSpPr/>
      </xdr:nvCxnSpPr>
      <xdr:spPr>
        <a:xfrm>
          <a:off x="6001268" y="496490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507</xdr:colOff>
      <xdr:row>35</xdr:row>
      <xdr:rowOff>192862</xdr:rowOff>
    </xdr:from>
    <xdr:to>
      <xdr:col>71</xdr:col>
      <xdr:colOff>507</xdr:colOff>
      <xdr:row>36</xdr:row>
      <xdr:rowOff>261</xdr:rowOff>
    </xdr:to>
    <xdr:cxnSp macro="">
      <xdr:nvCxnSpPr>
        <xdr:cNvPr id="257" name="直線コネクタ 256"/>
        <xdr:cNvCxnSpPr/>
      </xdr:nvCxnSpPr>
      <xdr:spPr>
        <a:xfrm>
          <a:off x="6086982" y="496488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518</xdr:colOff>
      <xdr:row>35</xdr:row>
      <xdr:rowOff>192878</xdr:rowOff>
    </xdr:from>
    <xdr:to>
      <xdr:col>73</xdr:col>
      <xdr:colOff>518</xdr:colOff>
      <xdr:row>36</xdr:row>
      <xdr:rowOff>277</xdr:rowOff>
    </xdr:to>
    <xdr:cxnSp macro="">
      <xdr:nvCxnSpPr>
        <xdr:cNvPr id="258" name="直線コネクタ 257"/>
        <xdr:cNvCxnSpPr/>
      </xdr:nvCxnSpPr>
      <xdr:spPr>
        <a:xfrm>
          <a:off x="6258443" y="496490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507</xdr:colOff>
      <xdr:row>35</xdr:row>
      <xdr:rowOff>192862</xdr:rowOff>
    </xdr:from>
    <xdr:to>
      <xdr:col>74</xdr:col>
      <xdr:colOff>507</xdr:colOff>
      <xdr:row>36</xdr:row>
      <xdr:rowOff>261</xdr:rowOff>
    </xdr:to>
    <xdr:cxnSp macro="">
      <xdr:nvCxnSpPr>
        <xdr:cNvPr id="259" name="直線コネクタ 258"/>
        <xdr:cNvCxnSpPr/>
      </xdr:nvCxnSpPr>
      <xdr:spPr>
        <a:xfrm>
          <a:off x="6344157" y="496488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548</xdr:colOff>
      <xdr:row>36</xdr:row>
      <xdr:rowOff>192851</xdr:rowOff>
    </xdr:from>
    <xdr:to>
      <xdr:col>64</xdr:col>
      <xdr:colOff>548</xdr:colOff>
      <xdr:row>37</xdr:row>
      <xdr:rowOff>251</xdr:rowOff>
    </xdr:to>
    <xdr:cxnSp macro="">
      <xdr:nvCxnSpPr>
        <xdr:cNvPr id="260" name="直線コネクタ 259"/>
        <xdr:cNvCxnSpPr/>
      </xdr:nvCxnSpPr>
      <xdr:spPr>
        <a:xfrm>
          <a:off x="5486948" y="51934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537</xdr:colOff>
      <xdr:row>36</xdr:row>
      <xdr:rowOff>192835</xdr:rowOff>
    </xdr:from>
    <xdr:to>
      <xdr:col>65</xdr:col>
      <xdr:colOff>537</xdr:colOff>
      <xdr:row>37</xdr:row>
      <xdr:rowOff>235</xdr:rowOff>
    </xdr:to>
    <xdr:cxnSp macro="">
      <xdr:nvCxnSpPr>
        <xdr:cNvPr id="261" name="直線コネクタ 260"/>
        <xdr:cNvCxnSpPr/>
      </xdr:nvCxnSpPr>
      <xdr:spPr>
        <a:xfrm>
          <a:off x="5572662" y="51934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534</xdr:colOff>
      <xdr:row>36</xdr:row>
      <xdr:rowOff>192867</xdr:rowOff>
    </xdr:from>
    <xdr:to>
      <xdr:col>67</xdr:col>
      <xdr:colOff>534</xdr:colOff>
      <xdr:row>37</xdr:row>
      <xdr:rowOff>267</xdr:rowOff>
    </xdr:to>
    <xdr:cxnSp macro="">
      <xdr:nvCxnSpPr>
        <xdr:cNvPr id="262" name="直線コネクタ 261"/>
        <xdr:cNvCxnSpPr/>
      </xdr:nvCxnSpPr>
      <xdr:spPr>
        <a:xfrm>
          <a:off x="5744109" y="51934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523</xdr:colOff>
      <xdr:row>36</xdr:row>
      <xdr:rowOff>192851</xdr:rowOff>
    </xdr:from>
    <xdr:to>
      <xdr:col>68</xdr:col>
      <xdr:colOff>523</xdr:colOff>
      <xdr:row>37</xdr:row>
      <xdr:rowOff>251</xdr:rowOff>
    </xdr:to>
    <xdr:cxnSp macro="">
      <xdr:nvCxnSpPr>
        <xdr:cNvPr id="263" name="直線コネクタ 262"/>
        <xdr:cNvCxnSpPr/>
      </xdr:nvCxnSpPr>
      <xdr:spPr>
        <a:xfrm>
          <a:off x="5829823" y="51934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534</xdr:colOff>
      <xdr:row>36</xdr:row>
      <xdr:rowOff>192868</xdr:rowOff>
    </xdr:from>
    <xdr:to>
      <xdr:col>70</xdr:col>
      <xdr:colOff>534</xdr:colOff>
      <xdr:row>37</xdr:row>
      <xdr:rowOff>268</xdr:rowOff>
    </xdr:to>
    <xdr:cxnSp macro="">
      <xdr:nvCxnSpPr>
        <xdr:cNvPr id="264" name="直線コネクタ 263"/>
        <xdr:cNvCxnSpPr/>
      </xdr:nvCxnSpPr>
      <xdr:spPr>
        <a:xfrm>
          <a:off x="6001284" y="51934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523</xdr:colOff>
      <xdr:row>36</xdr:row>
      <xdr:rowOff>192852</xdr:rowOff>
    </xdr:from>
    <xdr:to>
      <xdr:col>71</xdr:col>
      <xdr:colOff>523</xdr:colOff>
      <xdr:row>37</xdr:row>
      <xdr:rowOff>252</xdr:rowOff>
    </xdr:to>
    <xdr:cxnSp macro="">
      <xdr:nvCxnSpPr>
        <xdr:cNvPr id="265" name="直線コネクタ 264"/>
        <xdr:cNvCxnSpPr/>
      </xdr:nvCxnSpPr>
      <xdr:spPr>
        <a:xfrm>
          <a:off x="6086998" y="51934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534</xdr:colOff>
      <xdr:row>36</xdr:row>
      <xdr:rowOff>192868</xdr:rowOff>
    </xdr:from>
    <xdr:to>
      <xdr:col>73</xdr:col>
      <xdr:colOff>534</xdr:colOff>
      <xdr:row>37</xdr:row>
      <xdr:rowOff>268</xdr:rowOff>
    </xdr:to>
    <xdr:cxnSp macro="">
      <xdr:nvCxnSpPr>
        <xdr:cNvPr id="266" name="直線コネクタ 265"/>
        <xdr:cNvCxnSpPr/>
      </xdr:nvCxnSpPr>
      <xdr:spPr>
        <a:xfrm>
          <a:off x="6258459" y="51934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523</xdr:colOff>
      <xdr:row>36</xdr:row>
      <xdr:rowOff>192852</xdr:rowOff>
    </xdr:from>
    <xdr:to>
      <xdr:col>74</xdr:col>
      <xdr:colOff>523</xdr:colOff>
      <xdr:row>37</xdr:row>
      <xdr:rowOff>252</xdr:rowOff>
    </xdr:to>
    <xdr:cxnSp macro="">
      <xdr:nvCxnSpPr>
        <xdr:cNvPr id="267" name="直線コネクタ 266"/>
        <xdr:cNvCxnSpPr/>
      </xdr:nvCxnSpPr>
      <xdr:spPr>
        <a:xfrm>
          <a:off x="6344173" y="51934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548</xdr:colOff>
      <xdr:row>37</xdr:row>
      <xdr:rowOff>192825</xdr:rowOff>
    </xdr:from>
    <xdr:to>
      <xdr:col>64</xdr:col>
      <xdr:colOff>548</xdr:colOff>
      <xdr:row>38</xdr:row>
      <xdr:rowOff>225</xdr:rowOff>
    </xdr:to>
    <xdr:cxnSp macro="">
      <xdr:nvCxnSpPr>
        <xdr:cNvPr id="268" name="直線コネクタ 267"/>
        <xdr:cNvCxnSpPr/>
      </xdr:nvCxnSpPr>
      <xdr:spPr>
        <a:xfrm>
          <a:off x="5486948" y="54220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537</xdr:colOff>
      <xdr:row>37</xdr:row>
      <xdr:rowOff>192809</xdr:rowOff>
    </xdr:from>
    <xdr:to>
      <xdr:col>65</xdr:col>
      <xdr:colOff>537</xdr:colOff>
      <xdr:row>38</xdr:row>
      <xdr:rowOff>209</xdr:rowOff>
    </xdr:to>
    <xdr:cxnSp macro="">
      <xdr:nvCxnSpPr>
        <xdr:cNvPr id="269" name="直線コネクタ 268"/>
        <xdr:cNvCxnSpPr/>
      </xdr:nvCxnSpPr>
      <xdr:spPr>
        <a:xfrm>
          <a:off x="5572662" y="542203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534</xdr:colOff>
      <xdr:row>37</xdr:row>
      <xdr:rowOff>192841</xdr:rowOff>
    </xdr:from>
    <xdr:to>
      <xdr:col>67</xdr:col>
      <xdr:colOff>534</xdr:colOff>
      <xdr:row>38</xdr:row>
      <xdr:rowOff>241</xdr:rowOff>
    </xdr:to>
    <xdr:cxnSp macro="">
      <xdr:nvCxnSpPr>
        <xdr:cNvPr id="270" name="直線コネクタ 269"/>
        <xdr:cNvCxnSpPr/>
      </xdr:nvCxnSpPr>
      <xdr:spPr>
        <a:xfrm>
          <a:off x="5744109" y="54220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523</xdr:colOff>
      <xdr:row>37</xdr:row>
      <xdr:rowOff>192825</xdr:rowOff>
    </xdr:from>
    <xdr:to>
      <xdr:col>68</xdr:col>
      <xdr:colOff>523</xdr:colOff>
      <xdr:row>38</xdr:row>
      <xdr:rowOff>225</xdr:rowOff>
    </xdr:to>
    <xdr:cxnSp macro="">
      <xdr:nvCxnSpPr>
        <xdr:cNvPr id="271" name="直線コネクタ 270"/>
        <xdr:cNvCxnSpPr/>
      </xdr:nvCxnSpPr>
      <xdr:spPr>
        <a:xfrm>
          <a:off x="5829823" y="54220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534</xdr:colOff>
      <xdr:row>37</xdr:row>
      <xdr:rowOff>192842</xdr:rowOff>
    </xdr:from>
    <xdr:to>
      <xdr:col>70</xdr:col>
      <xdr:colOff>534</xdr:colOff>
      <xdr:row>38</xdr:row>
      <xdr:rowOff>242</xdr:rowOff>
    </xdr:to>
    <xdr:cxnSp macro="">
      <xdr:nvCxnSpPr>
        <xdr:cNvPr id="272" name="直線コネクタ 271"/>
        <xdr:cNvCxnSpPr/>
      </xdr:nvCxnSpPr>
      <xdr:spPr>
        <a:xfrm>
          <a:off x="6001284" y="542206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523</xdr:colOff>
      <xdr:row>37</xdr:row>
      <xdr:rowOff>192826</xdr:rowOff>
    </xdr:from>
    <xdr:to>
      <xdr:col>71</xdr:col>
      <xdr:colOff>523</xdr:colOff>
      <xdr:row>38</xdr:row>
      <xdr:rowOff>226</xdr:rowOff>
    </xdr:to>
    <xdr:cxnSp macro="">
      <xdr:nvCxnSpPr>
        <xdr:cNvPr id="273" name="直線コネクタ 272"/>
        <xdr:cNvCxnSpPr/>
      </xdr:nvCxnSpPr>
      <xdr:spPr>
        <a:xfrm>
          <a:off x="6086998" y="542205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534</xdr:colOff>
      <xdr:row>37</xdr:row>
      <xdr:rowOff>192842</xdr:rowOff>
    </xdr:from>
    <xdr:to>
      <xdr:col>73</xdr:col>
      <xdr:colOff>534</xdr:colOff>
      <xdr:row>38</xdr:row>
      <xdr:rowOff>242</xdr:rowOff>
    </xdr:to>
    <xdr:cxnSp macro="">
      <xdr:nvCxnSpPr>
        <xdr:cNvPr id="274" name="直線コネクタ 273"/>
        <xdr:cNvCxnSpPr/>
      </xdr:nvCxnSpPr>
      <xdr:spPr>
        <a:xfrm>
          <a:off x="6258459" y="542206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523</xdr:colOff>
      <xdr:row>37</xdr:row>
      <xdr:rowOff>192826</xdr:rowOff>
    </xdr:from>
    <xdr:to>
      <xdr:col>74</xdr:col>
      <xdr:colOff>523</xdr:colOff>
      <xdr:row>38</xdr:row>
      <xdr:rowOff>226</xdr:rowOff>
    </xdr:to>
    <xdr:cxnSp macro="">
      <xdr:nvCxnSpPr>
        <xdr:cNvPr id="275" name="直線コネクタ 274"/>
        <xdr:cNvCxnSpPr/>
      </xdr:nvCxnSpPr>
      <xdr:spPr>
        <a:xfrm>
          <a:off x="6344173" y="542205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564</xdr:colOff>
      <xdr:row>38</xdr:row>
      <xdr:rowOff>192815</xdr:rowOff>
    </xdr:from>
    <xdr:to>
      <xdr:col>64</xdr:col>
      <xdr:colOff>564</xdr:colOff>
      <xdr:row>39</xdr:row>
      <xdr:rowOff>215</xdr:rowOff>
    </xdr:to>
    <xdr:cxnSp macro="">
      <xdr:nvCxnSpPr>
        <xdr:cNvPr id="276" name="直線コネクタ 275"/>
        <xdr:cNvCxnSpPr/>
      </xdr:nvCxnSpPr>
      <xdr:spPr>
        <a:xfrm>
          <a:off x="5486964" y="56506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553</xdr:colOff>
      <xdr:row>38</xdr:row>
      <xdr:rowOff>192799</xdr:rowOff>
    </xdr:from>
    <xdr:to>
      <xdr:col>65</xdr:col>
      <xdr:colOff>553</xdr:colOff>
      <xdr:row>39</xdr:row>
      <xdr:rowOff>199</xdr:rowOff>
    </xdr:to>
    <xdr:cxnSp macro="">
      <xdr:nvCxnSpPr>
        <xdr:cNvPr id="277" name="直線コネクタ 276"/>
        <xdr:cNvCxnSpPr/>
      </xdr:nvCxnSpPr>
      <xdr:spPr>
        <a:xfrm>
          <a:off x="5572678" y="56506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550</xdr:colOff>
      <xdr:row>38</xdr:row>
      <xdr:rowOff>192831</xdr:rowOff>
    </xdr:from>
    <xdr:to>
      <xdr:col>67</xdr:col>
      <xdr:colOff>550</xdr:colOff>
      <xdr:row>39</xdr:row>
      <xdr:rowOff>231</xdr:rowOff>
    </xdr:to>
    <xdr:cxnSp macro="">
      <xdr:nvCxnSpPr>
        <xdr:cNvPr id="278" name="直線コネクタ 277"/>
        <xdr:cNvCxnSpPr/>
      </xdr:nvCxnSpPr>
      <xdr:spPr>
        <a:xfrm>
          <a:off x="5744125" y="56506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539</xdr:colOff>
      <xdr:row>38</xdr:row>
      <xdr:rowOff>192815</xdr:rowOff>
    </xdr:from>
    <xdr:to>
      <xdr:col>68</xdr:col>
      <xdr:colOff>539</xdr:colOff>
      <xdr:row>39</xdr:row>
      <xdr:rowOff>215</xdr:rowOff>
    </xdr:to>
    <xdr:cxnSp macro="">
      <xdr:nvCxnSpPr>
        <xdr:cNvPr id="279" name="直線コネクタ 278"/>
        <xdr:cNvCxnSpPr/>
      </xdr:nvCxnSpPr>
      <xdr:spPr>
        <a:xfrm>
          <a:off x="5829839" y="56506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550</xdr:colOff>
      <xdr:row>38</xdr:row>
      <xdr:rowOff>192832</xdr:rowOff>
    </xdr:from>
    <xdr:to>
      <xdr:col>70</xdr:col>
      <xdr:colOff>550</xdr:colOff>
      <xdr:row>39</xdr:row>
      <xdr:rowOff>232</xdr:rowOff>
    </xdr:to>
    <xdr:cxnSp macro="">
      <xdr:nvCxnSpPr>
        <xdr:cNvPr id="280" name="直線コネクタ 279"/>
        <xdr:cNvCxnSpPr/>
      </xdr:nvCxnSpPr>
      <xdr:spPr>
        <a:xfrm>
          <a:off x="6001300" y="56506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539</xdr:colOff>
      <xdr:row>38</xdr:row>
      <xdr:rowOff>192816</xdr:rowOff>
    </xdr:from>
    <xdr:to>
      <xdr:col>71</xdr:col>
      <xdr:colOff>539</xdr:colOff>
      <xdr:row>39</xdr:row>
      <xdr:rowOff>216</xdr:rowOff>
    </xdr:to>
    <xdr:cxnSp macro="">
      <xdr:nvCxnSpPr>
        <xdr:cNvPr id="281" name="直線コネクタ 280"/>
        <xdr:cNvCxnSpPr/>
      </xdr:nvCxnSpPr>
      <xdr:spPr>
        <a:xfrm>
          <a:off x="6087014" y="56506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550</xdr:colOff>
      <xdr:row>38</xdr:row>
      <xdr:rowOff>192832</xdr:rowOff>
    </xdr:from>
    <xdr:to>
      <xdr:col>73</xdr:col>
      <xdr:colOff>550</xdr:colOff>
      <xdr:row>39</xdr:row>
      <xdr:rowOff>232</xdr:rowOff>
    </xdr:to>
    <xdr:cxnSp macro="">
      <xdr:nvCxnSpPr>
        <xdr:cNvPr id="282" name="直線コネクタ 281"/>
        <xdr:cNvCxnSpPr/>
      </xdr:nvCxnSpPr>
      <xdr:spPr>
        <a:xfrm>
          <a:off x="6258475" y="56506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539</xdr:colOff>
      <xdr:row>38</xdr:row>
      <xdr:rowOff>192816</xdr:rowOff>
    </xdr:from>
    <xdr:to>
      <xdr:col>74</xdr:col>
      <xdr:colOff>539</xdr:colOff>
      <xdr:row>39</xdr:row>
      <xdr:rowOff>216</xdr:rowOff>
    </xdr:to>
    <xdr:cxnSp macro="">
      <xdr:nvCxnSpPr>
        <xdr:cNvPr id="283" name="直線コネクタ 282"/>
        <xdr:cNvCxnSpPr/>
      </xdr:nvCxnSpPr>
      <xdr:spPr>
        <a:xfrm>
          <a:off x="6344189" y="56506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564</xdr:colOff>
      <xdr:row>39</xdr:row>
      <xdr:rowOff>192789</xdr:rowOff>
    </xdr:from>
    <xdr:to>
      <xdr:col>64</xdr:col>
      <xdr:colOff>564</xdr:colOff>
      <xdr:row>40</xdr:row>
      <xdr:rowOff>190</xdr:rowOff>
    </xdr:to>
    <xdr:cxnSp macro="">
      <xdr:nvCxnSpPr>
        <xdr:cNvPr id="284" name="直線コネクタ 283"/>
        <xdr:cNvCxnSpPr/>
      </xdr:nvCxnSpPr>
      <xdr:spPr>
        <a:xfrm>
          <a:off x="5486964" y="58792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553</xdr:colOff>
      <xdr:row>39</xdr:row>
      <xdr:rowOff>192773</xdr:rowOff>
    </xdr:from>
    <xdr:to>
      <xdr:col>65</xdr:col>
      <xdr:colOff>553</xdr:colOff>
      <xdr:row>40</xdr:row>
      <xdr:rowOff>174</xdr:rowOff>
    </xdr:to>
    <xdr:cxnSp macro="">
      <xdr:nvCxnSpPr>
        <xdr:cNvPr id="285" name="直線コネクタ 284"/>
        <xdr:cNvCxnSpPr/>
      </xdr:nvCxnSpPr>
      <xdr:spPr>
        <a:xfrm>
          <a:off x="5572678" y="587919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550</xdr:colOff>
      <xdr:row>39</xdr:row>
      <xdr:rowOff>192805</xdr:rowOff>
    </xdr:from>
    <xdr:to>
      <xdr:col>67</xdr:col>
      <xdr:colOff>550</xdr:colOff>
      <xdr:row>40</xdr:row>
      <xdr:rowOff>206</xdr:rowOff>
    </xdr:to>
    <xdr:cxnSp macro="">
      <xdr:nvCxnSpPr>
        <xdr:cNvPr id="286" name="直線コネクタ 285"/>
        <xdr:cNvCxnSpPr/>
      </xdr:nvCxnSpPr>
      <xdr:spPr>
        <a:xfrm>
          <a:off x="5744125" y="58792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539</xdr:colOff>
      <xdr:row>39</xdr:row>
      <xdr:rowOff>192789</xdr:rowOff>
    </xdr:from>
    <xdr:to>
      <xdr:col>68</xdr:col>
      <xdr:colOff>539</xdr:colOff>
      <xdr:row>40</xdr:row>
      <xdr:rowOff>190</xdr:rowOff>
    </xdr:to>
    <xdr:cxnSp macro="">
      <xdr:nvCxnSpPr>
        <xdr:cNvPr id="287" name="直線コネクタ 286"/>
        <xdr:cNvCxnSpPr/>
      </xdr:nvCxnSpPr>
      <xdr:spPr>
        <a:xfrm>
          <a:off x="5829839" y="58792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550</xdr:colOff>
      <xdr:row>39</xdr:row>
      <xdr:rowOff>192806</xdr:rowOff>
    </xdr:from>
    <xdr:to>
      <xdr:col>70</xdr:col>
      <xdr:colOff>550</xdr:colOff>
      <xdr:row>40</xdr:row>
      <xdr:rowOff>207</xdr:rowOff>
    </xdr:to>
    <xdr:cxnSp macro="">
      <xdr:nvCxnSpPr>
        <xdr:cNvPr id="288" name="直線コネクタ 287"/>
        <xdr:cNvCxnSpPr/>
      </xdr:nvCxnSpPr>
      <xdr:spPr>
        <a:xfrm>
          <a:off x="6001300" y="58792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539</xdr:colOff>
      <xdr:row>39</xdr:row>
      <xdr:rowOff>192790</xdr:rowOff>
    </xdr:from>
    <xdr:to>
      <xdr:col>71</xdr:col>
      <xdr:colOff>539</xdr:colOff>
      <xdr:row>40</xdr:row>
      <xdr:rowOff>191</xdr:rowOff>
    </xdr:to>
    <xdr:cxnSp macro="">
      <xdr:nvCxnSpPr>
        <xdr:cNvPr id="289" name="直線コネクタ 288"/>
        <xdr:cNvCxnSpPr/>
      </xdr:nvCxnSpPr>
      <xdr:spPr>
        <a:xfrm>
          <a:off x="6087014" y="58792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550</xdr:colOff>
      <xdr:row>39</xdr:row>
      <xdr:rowOff>192806</xdr:rowOff>
    </xdr:from>
    <xdr:to>
      <xdr:col>73</xdr:col>
      <xdr:colOff>550</xdr:colOff>
      <xdr:row>40</xdr:row>
      <xdr:rowOff>207</xdr:rowOff>
    </xdr:to>
    <xdr:cxnSp macro="">
      <xdr:nvCxnSpPr>
        <xdr:cNvPr id="290" name="直線コネクタ 289"/>
        <xdr:cNvCxnSpPr/>
      </xdr:nvCxnSpPr>
      <xdr:spPr>
        <a:xfrm>
          <a:off x="6258475" y="58792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539</xdr:colOff>
      <xdr:row>39</xdr:row>
      <xdr:rowOff>192790</xdr:rowOff>
    </xdr:from>
    <xdr:to>
      <xdr:col>74</xdr:col>
      <xdr:colOff>539</xdr:colOff>
      <xdr:row>40</xdr:row>
      <xdr:rowOff>191</xdr:rowOff>
    </xdr:to>
    <xdr:cxnSp macro="">
      <xdr:nvCxnSpPr>
        <xdr:cNvPr id="291" name="直線コネクタ 290"/>
        <xdr:cNvCxnSpPr/>
      </xdr:nvCxnSpPr>
      <xdr:spPr>
        <a:xfrm>
          <a:off x="6344189" y="58792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580</xdr:colOff>
      <xdr:row>40</xdr:row>
      <xdr:rowOff>192779</xdr:rowOff>
    </xdr:from>
    <xdr:to>
      <xdr:col>64</xdr:col>
      <xdr:colOff>580</xdr:colOff>
      <xdr:row>41</xdr:row>
      <xdr:rowOff>179</xdr:rowOff>
    </xdr:to>
    <xdr:cxnSp macro="">
      <xdr:nvCxnSpPr>
        <xdr:cNvPr id="292" name="直線コネクタ 291"/>
        <xdr:cNvCxnSpPr/>
      </xdr:nvCxnSpPr>
      <xdr:spPr>
        <a:xfrm>
          <a:off x="5486980" y="610780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569</xdr:colOff>
      <xdr:row>40</xdr:row>
      <xdr:rowOff>192763</xdr:rowOff>
    </xdr:from>
    <xdr:to>
      <xdr:col>65</xdr:col>
      <xdr:colOff>569</xdr:colOff>
      <xdr:row>41</xdr:row>
      <xdr:rowOff>163</xdr:rowOff>
    </xdr:to>
    <xdr:cxnSp macro="">
      <xdr:nvCxnSpPr>
        <xdr:cNvPr id="293" name="直線コネクタ 292"/>
        <xdr:cNvCxnSpPr/>
      </xdr:nvCxnSpPr>
      <xdr:spPr>
        <a:xfrm>
          <a:off x="5572694" y="61077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566</xdr:colOff>
      <xdr:row>40</xdr:row>
      <xdr:rowOff>192795</xdr:rowOff>
    </xdr:from>
    <xdr:to>
      <xdr:col>67</xdr:col>
      <xdr:colOff>566</xdr:colOff>
      <xdr:row>41</xdr:row>
      <xdr:rowOff>195</xdr:rowOff>
    </xdr:to>
    <xdr:cxnSp macro="">
      <xdr:nvCxnSpPr>
        <xdr:cNvPr id="294" name="直線コネクタ 293"/>
        <xdr:cNvCxnSpPr/>
      </xdr:nvCxnSpPr>
      <xdr:spPr>
        <a:xfrm>
          <a:off x="5744141" y="610782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555</xdr:colOff>
      <xdr:row>40</xdr:row>
      <xdr:rowOff>192779</xdr:rowOff>
    </xdr:from>
    <xdr:to>
      <xdr:col>68</xdr:col>
      <xdr:colOff>555</xdr:colOff>
      <xdr:row>41</xdr:row>
      <xdr:rowOff>179</xdr:rowOff>
    </xdr:to>
    <xdr:cxnSp macro="">
      <xdr:nvCxnSpPr>
        <xdr:cNvPr id="295" name="直線コネクタ 294"/>
        <xdr:cNvCxnSpPr/>
      </xdr:nvCxnSpPr>
      <xdr:spPr>
        <a:xfrm>
          <a:off x="5829855" y="610780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566</xdr:colOff>
      <xdr:row>40</xdr:row>
      <xdr:rowOff>192796</xdr:rowOff>
    </xdr:from>
    <xdr:to>
      <xdr:col>70</xdr:col>
      <xdr:colOff>566</xdr:colOff>
      <xdr:row>41</xdr:row>
      <xdr:rowOff>196</xdr:rowOff>
    </xdr:to>
    <xdr:cxnSp macro="">
      <xdr:nvCxnSpPr>
        <xdr:cNvPr id="296" name="直線コネクタ 295"/>
        <xdr:cNvCxnSpPr/>
      </xdr:nvCxnSpPr>
      <xdr:spPr>
        <a:xfrm>
          <a:off x="6001316" y="61078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555</xdr:colOff>
      <xdr:row>40</xdr:row>
      <xdr:rowOff>192780</xdr:rowOff>
    </xdr:from>
    <xdr:to>
      <xdr:col>71</xdr:col>
      <xdr:colOff>555</xdr:colOff>
      <xdr:row>41</xdr:row>
      <xdr:rowOff>180</xdr:rowOff>
    </xdr:to>
    <xdr:cxnSp macro="">
      <xdr:nvCxnSpPr>
        <xdr:cNvPr id="297" name="直線コネクタ 296"/>
        <xdr:cNvCxnSpPr/>
      </xdr:nvCxnSpPr>
      <xdr:spPr>
        <a:xfrm>
          <a:off x="6087030" y="61078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566</xdr:colOff>
      <xdr:row>40</xdr:row>
      <xdr:rowOff>192796</xdr:rowOff>
    </xdr:from>
    <xdr:to>
      <xdr:col>73</xdr:col>
      <xdr:colOff>566</xdr:colOff>
      <xdr:row>41</xdr:row>
      <xdr:rowOff>196</xdr:rowOff>
    </xdr:to>
    <xdr:cxnSp macro="">
      <xdr:nvCxnSpPr>
        <xdr:cNvPr id="298" name="直線コネクタ 297"/>
        <xdr:cNvCxnSpPr/>
      </xdr:nvCxnSpPr>
      <xdr:spPr>
        <a:xfrm>
          <a:off x="6258491" y="61078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555</xdr:colOff>
      <xdr:row>40</xdr:row>
      <xdr:rowOff>192780</xdr:rowOff>
    </xdr:from>
    <xdr:to>
      <xdr:col>74</xdr:col>
      <xdr:colOff>555</xdr:colOff>
      <xdr:row>41</xdr:row>
      <xdr:rowOff>180</xdr:rowOff>
    </xdr:to>
    <xdr:cxnSp macro="">
      <xdr:nvCxnSpPr>
        <xdr:cNvPr id="299" name="直線コネクタ 298"/>
        <xdr:cNvCxnSpPr/>
      </xdr:nvCxnSpPr>
      <xdr:spPr>
        <a:xfrm>
          <a:off x="6344205" y="61078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580</xdr:colOff>
      <xdr:row>41</xdr:row>
      <xdr:rowOff>192753</xdr:rowOff>
    </xdr:from>
    <xdr:to>
      <xdr:col>64</xdr:col>
      <xdr:colOff>580</xdr:colOff>
      <xdr:row>42</xdr:row>
      <xdr:rowOff>153</xdr:rowOff>
    </xdr:to>
    <xdr:cxnSp macro="">
      <xdr:nvCxnSpPr>
        <xdr:cNvPr id="300" name="直線コネクタ 299"/>
        <xdr:cNvCxnSpPr/>
      </xdr:nvCxnSpPr>
      <xdr:spPr>
        <a:xfrm>
          <a:off x="5486980" y="633637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569</xdr:colOff>
      <xdr:row>41</xdr:row>
      <xdr:rowOff>192737</xdr:rowOff>
    </xdr:from>
    <xdr:to>
      <xdr:col>65</xdr:col>
      <xdr:colOff>569</xdr:colOff>
      <xdr:row>42</xdr:row>
      <xdr:rowOff>137</xdr:rowOff>
    </xdr:to>
    <xdr:cxnSp macro="">
      <xdr:nvCxnSpPr>
        <xdr:cNvPr id="301" name="直線コネクタ 300"/>
        <xdr:cNvCxnSpPr/>
      </xdr:nvCxnSpPr>
      <xdr:spPr>
        <a:xfrm>
          <a:off x="5572694" y="63363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566</xdr:colOff>
      <xdr:row>41</xdr:row>
      <xdr:rowOff>192769</xdr:rowOff>
    </xdr:from>
    <xdr:to>
      <xdr:col>67</xdr:col>
      <xdr:colOff>566</xdr:colOff>
      <xdr:row>42</xdr:row>
      <xdr:rowOff>169</xdr:rowOff>
    </xdr:to>
    <xdr:cxnSp macro="">
      <xdr:nvCxnSpPr>
        <xdr:cNvPr id="302" name="直線コネクタ 301"/>
        <xdr:cNvCxnSpPr/>
      </xdr:nvCxnSpPr>
      <xdr:spPr>
        <a:xfrm>
          <a:off x="5744141" y="633639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555</xdr:colOff>
      <xdr:row>41</xdr:row>
      <xdr:rowOff>192753</xdr:rowOff>
    </xdr:from>
    <xdr:to>
      <xdr:col>68</xdr:col>
      <xdr:colOff>555</xdr:colOff>
      <xdr:row>42</xdr:row>
      <xdr:rowOff>153</xdr:rowOff>
    </xdr:to>
    <xdr:cxnSp macro="">
      <xdr:nvCxnSpPr>
        <xdr:cNvPr id="303" name="直線コネクタ 302"/>
        <xdr:cNvCxnSpPr/>
      </xdr:nvCxnSpPr>
      <xdr:spPr>
        <a:xfrm>
          <a:off x="5829855" y="633637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566</xdr:colOff>
      <xdr:row>41</xdr:row>
      <xdr:rowOff>192770</xdr:rowOff>
    </xdr:from>
    <xdr:to>
      <xdr:col>70</xdr:col>
      <xdr:colOff>566</xdr:colOff>
      <xdr:row>42</xdr:row>
      <xdr:rowOff>170</xdr:rowOff>
    </xdr:to>
    <xdr:cxnSp macro="">
      <xdr:nvCxnSpPr>
        <xdr:cNvPr id="304" name="直線コネクタ 303"/>
        <xdr:cNvCxnSpPr/>
      </xdr:nvCxnSpPr>
      <xdr:spPr>
        <a:xfrm>
          <a:off x="6001316" y="633639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555</xdr:colOff>
      <xdr:row>41</xdr:row>
      <xdr:rowOff>192754</xdr:rowOff>
    </xdr:from>
    <xdr:to>
      <xdr:col>71</xdr:col>
      <xdr:colOff>555</xdr:colOff>
      <xdr:row>42</xdr:row>
      <xdr:rowOff>154</xdr:rowOff>
    </xdr:to>
    <xdr:cxnSp macro="">
      <xdr:nvCxnSpPr>
        <xdr:cNvPr id="305" name="直線コネクタ 304"/>
        <xdr:cNvCxnSpPr/>
      </xdr:nvCxnSpPr>
      <xdr:spPr>
        <a:xfrm>
          <a:off x="6087030" y="63363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566</xdr:colOff>
      <xdr:row>41</xdr:row>
      <xdr:rowOff>192770</xdr:rowOff>
    </xdr:from>
    <xdr:to>
      <xdr:col>73</xdr:col>
      <xdr:colOff>566</xdr:colOff>
      <xdr:row>42</xdr:row>
      <xdr:rowOff>170</xdr:rowOff>
    </xdr:to>
    <xdr:cxnSp macro="">
      <xdr:nvCxnSpPr>
        <xdr:cNvPr id="306" name="直線コネクタ 305"/>
        <xdr:cNvCxnSpPr/>
      </xdr:nvCxnSpPr>
      <xdr:spPr>
        <a:xfrm>
          <a:off x="6258491" y="633639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555</xdr:colOff>
      <xdr:row>41</xdr:row>
      <xdr:rowOff>192754</xdr:rowOff>
    </xdr:from>
    <xdr:to>
      <xdr:col>74</xdr:col>
      <xdr:colOff>555</xdr:colOff>
      <xdr:row>42</xdr:row>
      <xdr:rowOff>154</xdr:rowOff>
    </xdr:to>
    <xdr:cxnSp macro="">
      <xdr:nvCxnSpPr>
        <xdr:cNvPr id="307" name="直線コネクタ 306"/>
        <xdr:cNvCxnSpPr/>
      </xdr:nvCxnSpPr>
      <xdr:spPr>
        <a:xfrm>
          <a:off x="6344205" y="63363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596</xdr:colOff>
      <xdr:row>42</xdr:row>
      <xdr:rowOff>192743</xdr:rowOff>
    </xdr:from>
    <xdr:to>
      <xdr:col>64</xdr:col>
      <xdr:colOff>596</xdr:colOff>
      <xdr:row>43</xdr:row>
      <xdr:rowOff>143</xdr:rowOff>
    </xdr:to>
    <xdr:cxnSp macro="">
      <xdr:nvCxnSpPr>
        <xdr:cNvPr id="308" name="直線コネクタ 307"/>
        <xdr:cNvCxnSpPr/>
      </xdr:nvCxnSpPr>
      <xdr:spPr>
        <a:xfrm>
          <a:off x="5486996" y="65649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585</xdr:colOff>
      <xdr:row>42</xdr:row>
      <xdr:rowOff>192727</xdr:rowOff>
    </xdr:from>
    <xdr:to>
      <xdr:col>65</xdr:col>
      <xdr:colOff>585</xdr:colOff>
      <xdr:row>43</xdr:row>
      <xdr:rowOff>127</xdr:rowOff>
    </xdr:to>
    <xdr:cxnSp macro="">
      <xdr:nvCxnSpPr>
        <xdr:cNvPr id="309" name="直線コネクタ 308"/>
        <xdr:cNvCxnSpPr/>
      </xdr:nvCxnSpPr>
      <xdr:spPr>
        <a:xfrm>
          <a:off x="5572710" y="65649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582</xdr:colOff>
      <xdr:row>42</xdr:row>
      <xdr:rowOff>192759</xdr:rowOff>
    </xdr:from>
    <xdr:to>
      <xdr:col>67</xdr:col>
      <xdr:colOff>582</xdr:colOff>
      <xdr:row>43</xdr:row>
      <xdr:rowOff>159</xdr:rowOff>
    </xdr:to>
    <xdr:cxnSp macro="">
      <xdr:nvCxnSpPr>
        <xdr:cNvPr id="310" name="直線コネクタ 309"/>
        <xdr:cNvCxnSpPr/>
      </xdr:nvCxnSpPr>
      <xdr:spPr>
        <a:xfrm>
          <a:off x="5744157" y="65649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571</xdr:colOff>
      <xdr:row>42</xdr:row>
      <xdr:rowOff>192743</xdr:rowOff>
    </xdr:from>
    <xdr:to>
      <xdr:col>68</xdr:col>
      <xdr:colOff>571</xdr:colOff>
      <xdr:row>43</xdr:row>
      <xdr:rowOff>143</xdr:rowOff>
    </xdr:to>
    <xdr:cxnSp macro="">
      <xdr:nvCxnSpPr>
        <xdr:cNvPr id="311" name="直線コネクタ 310"/>
        <xdr:cNvCxnSpPr/>
      </xdr:nvCxnSpPr>
      <xdr:spPr>
        <a:xfrm>
          <a:off x="5829871" y="65649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582</xdr:colOff>
      <xdr:row>42</xdr:row>
      <xdr:rowOff>192760</xdr:rowOff>
    </xdr:from>
    <xdr:to>
      <xdr:col>70</xdr:col>
      <xdr:colOff>582</xdr:colOff>
      <xdr:row>43</xdr:row>
      <xdr:rowOff>160</xdr:rowOff>
    </xdr:to>
    <xdr:cxnSp macro="">
      <xdr:nvCxnSpPr>
        <xdr:cNvPr id="312" name="直線コネクタ 311"/>
        <xdr:cNvCxnSpPr/>
      </xdr:nvCxnSpPr>
      <xdr:spPr>
        <a:xfrm>
          <a:off x="6001332" y="65649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571</xdr:colOff>
      <xdr:row>42</xdr:row>
      <xdr:rowOff>192744</xdr:rowOff>
    </xdr:from>
    <xdr:to>
      <xdr:col>71</xdr:col>
      <xdr:colOff>571</xdr:colOff>
      <xdr:row>43</xdr:row>
      <xdr:rowOff>144</xdr:rowOff>
    </xdr:to>
    <xdr:cxnSp macro="">
      <xdr:nvCxnSpPr>
        <xdr:cNvPr id="313" name="直線コネクタ 312"/>
        <xdr:cNvCxnSpPr/>
      </xdr:nvCxnSpPr>
      <xdr:spPr>
        <a:xfrm>
          <a:off x="6087046" y="65649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582</xdr:colOff>
      <xdr:row>42</xdr:row>
      <xdr:rowOff>192760</xdr:rowOff>
    </xdr:from>
    <xdr:to>
      <xdr:col>73</xdr:col>
      <xdr:colOff>582</xdr:colOff>
      <xdr:row>43</xdr:row>
      <xdr:rowOff>160</xdr:rowOff>
    </xdr:to>
    <xdr:cxnSp macro="">
      <xdr:nvCxnSpPr>
        <xdr:cNvPr id="314" name="直線コネクタ 313"/>
        <xdr:cNvCxnSpPr/>
      </xdr:nvCxnSpPr>
      <xdr:spPr>
        <a:xfrm>
          <a:off x="6258507" y="65649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571</xdr:colOff>
      <xdr:row>42</xdr:row>
      <xdr:rowOff>192744</xdr:rowOff>
    </xdr:from>
    <xdr:to>
      <xdr:col>74</xdr:col>
      <xdr:colOff>571</xdr:colOff>
      <xdr:row>43</xdr:row>
      <xdr:rowOff>144</xdr:rowOff>
    </xdr:to>
    <xdr:cxnSp macro="">
      <xdr:nvCxnSpPr>
        <xdr:cNvPr id="315" name="直線コネクタ 314"/>
        <xdr:cNvCxnSpPr/>
      </xdr:nvCxnSpPr>
      <xdr:spPr>
        <a:xfrm>
          <a:off x="6344221" y="65649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596</xdr:colOff>
      <xdr:row>43</xdr:row>
      <xdr:rowOff>192717</xdr:rowOff>
    </xdr:from>
    <xdr:to>
      <xdr:col>64</xdr:col>
      <xdr:colOff>596</xdr:colOff>
      <xdr:row>44</xdr:row>
      <xdr:rowOff>117</xdr:rowOff>
    </xdr:to>
    <xdr:cxnSp macro="">
      <xdr:nvCxnSpPr>
        <xdr:cNvPr id="316" name="直線コネクタ 315"/>
        <xdr:cNvCxnSpPr/>
      </xdr:nvCxnSpPr>
      <xdr:spPr>
        <a:xfrm>
          <a:off x="5486996" y="679354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585</xdr:colOff>
      <xdr:row>43</xdr:row>
      <xdr:rowOff>192701</xdr:rowOff>
    </xdr:from>
    <xdr:to>
      <xdr:col>65</xdr:col>
      <xdr:colOff>585</xdr:colOff>
      <xdr:row>44</xdr:row>
      <xdr:rowOff>101</xdr:rowOff>
    </xdr:to>
    <xdr:cxnSp macro="">
      <xdr:nvCxnSpPr>
        <xdr:cNvPr id="317" name="直線コネクタ 316"/>
        <xdr:cNvCxnSpPr/>
      </xdr:nvCxnSpPr>
      <xdr:spPr>
        <a:xfrm>
          <a:off x="5572710" y="679352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582</xdr:colOff>
      <xdr:row>43</xdr:row>
      <xdr:rowOff>192733</xdr:rowOff>
    </xdr:from>
    <xdr:to>
      <xdr:col>67</xdr:col>
      <xdr:colOff>582</xdr:colOff>
      <xdr:row>44</xdr:row>
      <xdr:rowOff>133</xdr:rowOff>
    </xdr:to>
    <xdr:cxnSp macro="">
      <xdr:nvCxnSpPr>
        <xdr:cNvPr id="318" name="直線コネクタ 317"/>
        <xdr:cNvCxnSpPr/>
      </xdr:nvCxnSpPr>
      <xdr:spPr>
        <a:xfrm>
          <a:off x="5744157" y="679355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571</xdr:colOff>
      <xdr:row>43</xdr:row>
      <xdr:rowOff>192717</xdr:rowOff>
    </xdr:from>
    <xdr:to>
      <xdr:col>68</xdr:col>
      <xdr:colOff>571</xdr:colOff>
      <xdr:row>44</xdr:row>
      <xdr:rowOff>117</xdr:rowOff>
    </xdr:to>
    <xdr:cxnSp macro="">
      <xdr:nvCxnSpPr>
        <xdr:cNvPr id="319" name="直線コネクタ 318"/>
        <xdr:cNvCxnSpPr/>
      </xdr:nvCxnSpPr>
      <xdr:spPr>
        <a:xfrm>
          <a:off x="5829871" y="679354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582</xdr:colOff>
      <xdr:row>43</xdr:row>
      <xdr:rowOff>192734</xdr:rowOff>
    </xdr:from>
    <xdr:to>
      <xdr:col>70</xdr:col>
      <xdr:colOff>582</xdr:colOff>
      <xdr:row>44</xdr:row>
      <xdr:rowOff>134</xdr:rowOff>
    </xdr:to>
    <xdr:cxnSp macro="">
      <xdr:nvCxnSpPr>
        <xdr:cNvPr id="320" name="直線コネクタ 319"/>
        <xdr:cNvCxnSpPr/>
      </xdr:nvCxnSpPr>
      <xdr:spPr>
        <a:xfrm>
          <a:off x="6001332" y="679355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571</xdr:colOff>
      <xdr:row>43</xdr:row>
      <xdr:rowOff>192718</xdr:rowOff>
    </xdr:from>
    <xdr:to>
      <xdr:col>71</xdr:col>
      <xdr:colOff>571</xdr:colOff>
      <xdr:row>44</xdr:row>
      <xdr:rowOff>118</xdr:rowOff>
    </xdr:to>
    <xdr:cxnSp macro="">
      <xdr:nvCxnSpPr>
        <xdr:cNvPr id="321" name="直線コネクタ 320"/>
        <xdr:cNvCxnSpPr/>
      </xdr:nvCxnSpPr>
      <xdr:spPr>
        <a:xfrm>
          <a:off x="6087046" y="679354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582</xdr:colOff>
      <xdr:row>43</xdr:row>
      <xdr:rowOff>192734</xdr:rowOff>
    </xdr:from>
    <xdr:to>
      <xdr:col>73</xdr:col>
      <xdr:colOff>582</xdr:colOff>
      <xdr:row>44</xdr:row>
      <xdr:rowOff>134</xdr:rowOff>
    </xdr:to>
    <xdr:cxnSp macro="">
      <xdr:nvCxnSpPr>
        <xdr:cNvPr id="322" name="直線コネクタ 321"/>
        <xdr:cNvCxnSpPr/>
      </xdr:nvCxnSpPr>
      <xdr:spPr>
        <a:xfrm>
          <a:off x="6258507" y="679355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571</xdr:colOff>
      <xdr:row>43</xdr:row>
      <xdr:rowOff>192718</xdr:rowOff>
    </xdr:from>
    <xdr:to>
      <xdr:col>74</xdr:col>
      <xdr:colOff>571</xdr:colOff>
      <xdr:row>44</xdr:row>
      <xdr:rowOff>118</xdr:rowOff>
    </xdr:to>
    <xdr:cxnSp macro="">
      <xdr:nvCxnSpPr>
        <xdr:cNvPr id="323" name="直線コネクタ 322"/>
        <xdr:cNvCxnSpPr/>
      </xdr:nvCxnSpPr>
      <xdr:spPr>
        <a:xfrm>
          <a:off x="6344221" y="679354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612</xdr:colOff>
      <xdr:row>44</xdr:row>
      <xdr:rowOff>192707</xdr:rowOff>
    </xdr:from>
    <xdr:to>
      <xdr:col>64</xdr:col>
      <xdr:colOff>612</xdr:colOff>
      <xdr:row>45</xdr:row>
      <xdr:rowOff>107</xdr:rowOff>
    </xdr:to>
    <xdr:cxnSp macro="">
      <xdr:nvCxnSpPr>
        <xdr:cNvPr id="324" name="直線コネクタ 323"/>
        <xdr:cNvCxnSpPr/>
      </xdr:nvCxnSpPr>
      <xdr:spPr>
        <a:xfrm>
          <a:off x="5487012" y="702213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601</xdr:colOff>
      <xdr:row>44</xdr:row>
      <xdr:rowOff>192691</xdr:rowOff>
    </xdr:from>
    <xdr:to>
      <xdr:col>65</xdr:col>
      <xdr:colOff>601</xdr:colOff>
      <xdr:row>45</xdr:row>
      <xdr:rowOff>91</xdr:rowOff>
    </xdr:to>
    <xdr:cxnSp macro="">
      <xdr:nvCxnSpPr>
        <xdr:cNvPr id="325" name="直線コネクタ 324"/>
        <xdr:cNvCxnSpPr/>
      </xdr:nvCxnSpPr>
      <xdr:spPr>
        <a:xfrm>
          <a:off x="5572726" y="70221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598</xdr:colOff>
      <xdr:row>44</xdr:row>
      <xdr:rowOff>192723</xdr:rowOff>
    </xdr:from>
    <xdr:to>
      <xdr:col>67</xdr:col>
      <xdr:colOff>598</xdr:colOff>
      <xdr:row>45</xdr:row>
      <xdr:rowOff>123</xdr:rowOff>
    </xdr:to>
    <xdr:cxnSp macro="">
      <xdr:nvCxnSpPr>
        <xdr:cNvPr id="326" name="直線コネクタ 325"/>
        <xdr:cNvCxnSpPr/>
      </xdr:nvCxnSpPr>
      <xdr:spPr>
        <a:xfrm>
          <a:off x="5744173" y="702214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587</xdr:colOff>
      <xdr:row>44</xdr:row>
      <xdr:rowOff>192707</xdr:rowOff>
    </xdr:from>
    <xdr:to>
      <xdr:col>68</xdr:col>
      <xdr:colOff>587</xdr:colOff>
      <xdr:row>45</xdr:row>
      <xdr:rowOff>107</xdr:rowOff>
    </xdr:to>
    <xdr:cxnSp macro="">
      <xdr:nvCxnSpPr>
        <xdr:cNvPr id="327" name="直線コネクタ 326"/>
        <xdr:cNvCxnSpPr/>
      </xdr:nvCxnSpPr>
      <xdr:spPr>
        <a:xfrm>
          <a:off x="5829887" y="702213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598</xdr:colOff>
      <xdr:row>44</xdr:row>
      <xdr:rowOff>192724</xdr:rowOff>
    </xdr:from>
    <xdr:to>
      <xdr:col>70</xdr:col>
      <xdr:colOff>598</xdr:colOff>
      <xdr:row>45</xdr:row>
      <xdr:rowOff>124</xdr:rowOff>
    </xdr:to>
    <xdr:cxnSp macro="">
      <xdr:nvCxnSpPr>
        <xdr:cNvPr id="328" name="直線コネクタ 327"/>
        <xdr:cNvCxnSpPr/>
      </xdr:nvCxnSpPr>
      <xdr:spPr>
        <a:xfrm>
          <a:off x="6001348" y="70221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587</xdr:colOff>
      <xdr:row>44</xdr:row>
      <xdr:rowOff>192708</xdr:rowOff>
    </xdr:from>
    <xdr:to>
      <xdr:col>71</xdr:col>
      <xdr:colOff>587</xdr:colOff>
      <xdr:row>45</xdr:row>
      <xdr:rowOff>108</xdr:rowOff>
    </xdr:to>
    <xdr:cxnSp macro="">
      <xdr:nvCxnSpPr>
        <xdr:cNvPr id="329" name="直線コネクタ 328"/>
        <xdr:cNvCxnSpPr/>
      </xdr:nvCxnSpPr>
      <xdr:spPr>
        <a:xfrm>
          <a:off x="6087062" y="70221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598</xdr:colOff>
      <xdr:row>44</xdr:row>
      <xdr:rowOff>192724</xdr:rowOff>
    </xdr:from>
    <xdr:to>
      <xdr:col>73</xdr:col>
      <xdr:colOff>598</xdr:colOff>
      <xdr:row>45</xdr:row>
      <xdr:rowOff>124</xdr:rowOff>
    </xdr:to>
    <xdr:cxnSp macro="">
      <xdr:nvCxnSpPr>
        <xdr:cNvPr id="330" name="直線コネクタ 329"/>
        <xdr:cNvCxnSpPr/>
      </xdr:nvCxnSpPr>
      <xdr:spPr>
        <a:xfrm>
          <a:off x="6258523" y="70221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587</xdr:colOff>
      <xdr:row>44</xdr:row>
      <xdr:rowOff>192708</xdr:rowOff>
    </xdr:from>
    <xdr:to>
      <xdr:col>74</xdr:col>
      <xdr:colOff>587</xdr:colOff>
      <xdr:row>45</xdr:row>
      <xdr:rowOff>108</xdr:rowOff>
    </xdr:to>
    <xdr:cxnSp macro="">
      <xdr:nvCxnSpPr>
        <xdr:cNvPr id="331" name="直線コネクタ 330"/>
        <xdr:cNvCxnSpPr/>
      </xdr:nvCxnSpPr>
      <xdr:spPr>
        <a:xfrm>
          <a:off x="6344237" y="70221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612</xdr:colOff>
      <xdr:row>45</xdr:row>
      <xdr:rowOff>192681</xdr:rowOff>
    </xdr:from>
    <xdr:to>
      <xdr:col>64</xdr:col>
      <xdr:colOff>612</xdr:colOff>
      <xdr:row>46</xdr:row>
      <xdr:rowOff>81</xdr:rowOff>
    </xdr:to>
    <xdr:cxnSp macro="">
      <xdr:nvCxnSpPr>
        <xdr:cNvPr id="332" name="直線コネクタ 331"/>
        <xdr:cNvCxnSpPr/>
      </xdr:nvCxnSpPr>
      <xdr:spPr>
        <a:xfrm>
          <a:off x="5487012" y="72507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601</xdr:colOff>
      <xdr:row>45</xdr:row>
      <xdr:rowOff>192665</xdr:rowOff>
    </xdr:from>
    <xdr:to>
      <xdr:col>65</xdr:col>
      <xdr:colOff>601</xdr:colOff>
      <xdr:row>46</xdr:row>
      <xdr:rowOff>65</xdr:rowOff>
    </xdr:to>
    <xdr:cxnSp macro="">
      <xdr:nvCxnSpPr>
        <xdr:cNvPr id="333" name="直線コネクタ 332"/>
        <xdr:cNvCxnSpPr/>
      </xdr:nvCxnSpPr>
      <xdr:spPr>
        <a:xfrm>
          <a:off x="5572726" y="72506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598</xdr:colOff>
      <xdr:row>45</xdr:row>
      <xdr:rowOff>192697</xdr:rowOff>
    </xdr:from>
    <xdr:to>
      <xdr:col>67</xdr:col>
      <xdr:colOff>598</xdr:colOff>
      <xdr:row>46</xdr:row>
      <xdr:rowOff>97</xdr:rowOff>
    </xdr:to>
    <xdr:cxnSp macro="">
      <xdr:nvCxnSpPr>
        <xdr:cNvPr id="334" name="直線コネクタ 333"/>
        <xdr:cNvCxnSpPr/>
      </xdr:nvCxnSpPr>
      <xdr:spPr>
        <a:xfrm>
          <a:off x="5744173" y="72507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587</xdr:colOff>
      <xdr:row>45</xdr:row>
      <xdr:rowOff>192681</xdr:rowOff>
    </xdr:from>
    <xdr:to>
      <xdr:col>68</xdr:col>
      <xdr:colOff>587</xdr:colOff>
      <xdr:row>46</xdr:row>
      <xdr:rowOff>81</xdr:rowOff>
    </xdr:to>
    <xdr:cxnSp macro="">
      <xdr:nvCxnSpPr>
        <xdr:cNvPr id="335" name="直線コネクタ 334"/>
        <xdr:cNvCxnSpPr/>
      </xdr:nvCxnSpPr>
      <xdr:spPr>
        <a:xfrm>
          <a:off x="5829887" y="72507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598</xdr:colOff>
      <xdr:row>45</xdr:row>
      <xdr:rowOff>192698</xdr:rowOff>
    </xdr:from>
    <xdr:to>
      <xdr:col>70</xdr:col>
      <xdr:colOff>598</xdr:colOff>
      <xdr:row>46</xdr:row>
      <xdr:rowOff>98</xdr:rowOff>
    </xdr:to>
    <xdr:cxnSp macro="">
      <xdr:nvCxnSpPr>
        <xdr:cNvPr id="336" name="直線コネクタ 335"/>
        <xdr:cNvCxnSpPr/>
      </xdr:nvCxnSpPr>
      <xdr:spPr>
        <a:xfrm>
          <a:off x="6001348" y="725072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587</xdr:colOff>
      <xdr:row>45</xdr:row>
      <xdr:rowOff>192682</xdr:rowOff>
    </xdr:from>
    <xdr:to>
      <xdr:col>71</xdr:col>
      <xdr:colOff>587</xdr:colOff>
      <xdr:row>46</xdr:row>
      <xdr:rowOff>82</xdr:rowOff>
    </xdr:to>
    <xdr:cxnSp macro="">
      <xdr:nvCxnSpPr>
        <xdr:cNvPr id="337" name="直線コネクタ 336"/>
        <xdr:cNvCxnSpPr/>
      </xdr:nvCxnSpPr>
      <xdr:spPr>
        <a:xfrm>
          <a:off x="6087062" y="72507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598</xdr:colOff>
      <xdr:row>45</xdr:row>
      <xdr:rowOff>192698</xdr:rowOff>
    </xdr:from>
    <xdr:to>
      <xdr:col>73</xdr:col>
      <xdr:colOff>598</xdr:colOff>
      <xdr:row>46</xdr:row>
      <xdr:rowOff>98</xdr:rowOff>
    </xdr:to>
    <xdr:cxnSp macro="">
      <xdr:nvCxnSpPr>
        <xdr:cNvPr id="338" name="直線コネクタ 337"/>
        <xdr:cNvCxnSpPr/>
      </xdr:nvCxnSpPr>
      <xdr:spPr>
        <a:xfrm>
          <a:off x="6258523" y="725072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587</xdr:colOff>
      <xdr:row>45</xdr:row>
      <xdr:rowOff>192682</xdr:rowOff>
    </xdr:from>
    <xdr:to>
      <xdr:col>74</xdr:col>
      <xdr:colOff>587</xdr:colOff>
      <xdr:row>46</xdr:row>
      <xdr:rowOff>82</xdr:rowOff>
    </xdr:to>
    <xdr:cxnSp macro="">
      <xdr:nvCxnSpPr>
        <xdr:cNvPr id="339" name="直線コネクタ 338"/>
        <xdr:cNvCxnSpPr/>
      </xdr:nvCxnSpPr>
      <xdr:spPr>
        <a:xfrm>
          <a:off x="6344237" y="72507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628</xdr:colOff>
      <xdr:row>46</xdr:row>
      <xdr:rowOff>192671</xdr:rowOff>
    </xdr:from>
    <xdr:to>
      <xdr:col>64</xdr:col>
      <xdr:colOff>628</xdr:colOff>
      <xdr:row>46</xdr:row>
      <xdr:rowOff>225071</xdr:rowOff>
    </xdr:to>
    <xdr:cxnSp macro="">
      <xdr:nvCxnSpPr>
        <xdr:cNvPr id="340" name="直線コネクタ 339"/>
        <xdr:cNvCxnSpPr/>
      </xdr:nvCxnSpPr>
      <xdr:spPr>
        <a:xfrm>
          <a:off x="5487028" y="747929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617</xdr:colOff>
      <xdr:row>46</xdr:row>
      <xdr:rowOff>192655</xdr:rowOff>
    </xdr:from>
    <xdr:to>
      <xdr:col>65</xdr:col>
      <xdr:colOff>617</xdr:colOff>
      <xdr:row>46</xdr:row>
      <xdr:rowOff>225055</xdr:rowOff>
    </xdr:to>
    <xdr:cxnSp macro="">
      <xdr:nvCxnSpPr>
        <xdr:cNvPr id="341" name="直線コネクタ 340"/>
        <xdr:cNvCxnSpPr/>
      </xdr:nvCxnSpPr>
      <xdr:spPr>
        <a:xfrm>
          <a:off x="5572742" y="747928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614</xdr:colOff>
      <xdr:row>46</xdr:row>
      <xdr:rowOff>192687</xdr:rowOff>
    </xdr:from>
    <xdr:to>
      <xdr:col>67</xdr:col>
      <xdr:colOff>614</xdr:colOff>
      <xdr:row>46</xdr:row>
      <xdr:rowOff>225087</xdr:rowOff>
    </xdr:to>
    <xdr:cxnSp macro="">
      <xdr:nvCxnSpPr>
        <xdr:cNvPr id="342" name="直線コネクタ 341"/>
        <xdr:cNvCxnSpPr/>
      </xdr:nvCxnSpPr>
      <xdr:spPr>
        <a:xfrm>
          <a:off x="5744189" y="747931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603</xdr:colOff>
      <xdr:row>46</xdr:row>
      <xdr:rowOff>192671</xdr:rowOff>
    </xdr:from>
    <xdr:to>
      <xdr:col>68</xdr:col>
      <xdr:colOff>603</xdr:colOff>
      <xdr:row>46</xdr:row>
      <xdr:rowOff>225071</xdr:rowOff>
    </xdr:to>
    <xdr:cxnSp macro="">
      <xdr:nvCxnSpPr>
        <xdr:cNvPr id="343" name="直線コネクタ 342"/>
        <xdr:cNvCxnSpPr/>
      </xdr:nvCxnSpPr>
      <xdr:spPr>
        <a:xfrm>
          <a:off x="5829903" y="747929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614</xdr:colOff>
      <xdr:row>46</xdr:row>
      <xdr:rowOff>192688</xdr:rowOff>
    </xdr:from>
    <xdr:to>
      <xdr:col>70</xdr:col>
      <xdr:colOff>614</xdr:colOff>
      <xdr:row>46</xdr:row>
      <xdr:rowOff>225088</xdr:rowOff>
    </xdr:to>
    <xdr:cxnSp macro="">
      <xdr:nvCxnSpPr>
        <xdr:cNvPr id="344" name="直線コネクタ 343"/>
        <xdr:cNvCxnSpPr/>
      </xdr:nvCxnSpPr>
      <xdr:spPr>
        <a:xfrm>
          <a:off x="6001364" y="747931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603</xdr:colOff>
      <xdr:row>46</xdr:row>
      <xdr:rowOff>192672</xdr:rowOff>
    </xdr:from>
    <xdr:to>
      <xdr:col>71</xdr:col>
      <xdr:colOff>603</xdr:colOff>
      <xdr:row>46</xdr:row>
      <xdr:rowOff>225072</xdr:rowOff>
    </xdr:to>
    <xdr:cxnSp macro="">
      <xdr:nvCxnSpPr>
        <xdr:cNvPr id="345" name="直線コネクタ 344"/>
        <xdr:cNvCxnSpPr/>
      </xdr:nvCxnSpPr>
      <xdr:spPr>
        <a:xfrm>
          <a:off x="6087078" y="747929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614</xdr:colOff>
      <xdr:row>46</xdr:row>
      <xdr:rowOff>192688</xdr:rowOff>
    </xdr:from>
    <xdr:to>
      <xdr:col>73</xdr:col>
      <xdr:colOff>614</xdr:colOff>
      <xdr:row>46</xdr:row>
      <xdr:rowOff>225088</xdr:rowOff>
    </xdr:to>
    <xdr:cxnSp macro="">
      <xdr:nvCxnSpPr>
        <xdr:cNvPr id="346" name="直線コネクタ 345"/>
        <xdr:cNvCxnSpPr/>
      </xdr:nvCxnSpPr>
      <xdr:spPr>
        <a:xfrm>
          <a:off x="6258539" y="747931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603</xdr:colOff>
      <xdr:row>46</xdr:row>
      <xdr:rowOff>192672</xdr:rowOff>
    </xdr:from>
    <xdr:to>
      <xdr:col>74</xdr:col>
      <xdr:colOff>603</xdr:colOff>
      <xdr:row>46</xdr:row>
      <xdr:rowOff>225072</xdr:rowOff>
    </xdr:to>
    <xdr:cxnSp macro="">
      <xdr:nvCxnSpPr>
        <xdr:cNvPr id="347" name="直線コネクタ 346"/>
        <xdr:cNvCxnSpPr/>
      </xdr:nvCxnSpPr>
      <xdr:spPr>
        <a:xfrm>
          <a:off x="6344253" y="747929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60</xdr:col>
      <xdr:colOff>196</xdr:colOff>
      <xdr:row>49</xdr:row>
      <xdr:rowOff>192900</xdr:rowOff>
    </xdr:from>
    <xdr:to>
      <xdr:col>60</xdr:col>
      <xdr:colOff>196</xdr:colOff>
      <xdr:row>50</xdr:row>
      <xdr:rowOff>300</xdr:rowOff>
    </xdr:to>
    <xdr:cxnSp macro="">
      <xdr:nvCxnSpPr>
        <xdr:cNvPr id="348" name="直線コネクタ 347"/>
        <xdr:cNvCxnSpPr/>
      </xdr:nvCxnSpPr>
      <xdr:spPr>
        <a:xfrm>
          <a:off x="5143696" y="80129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189</xdr:colOff>
      <xdr:row>49</xdr:row>
      <xdr:rowOff>192884</xdr:rowOff>
    </xdr:from>
    <xdr:to>
      <xdr:col>61</xdr:col>
      <xdr:colOff>189</xdr:colOff>
      <xdr:row>50</xdr:row>
      <xdr:rowOff>284</xdr:rowOff>
    </xdr:to>
    <xdr:cxnSp macro="">
      <xdr:nvCxnSpPr>
        <xdr:cNvPr id="349" name="直線コネクタ 348"/>
        <xdr:cNvCxnSpPr/>
      </xdr:nvCxnSpPr>
      <xdr:spPr>
        <a:xfrm>
          <a:off x="5229414" y="80129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195</xdr:colOff>
      <xdr:row>49</xdr:row>
      <xdr:rowOff>192900</xdr:rowOff>
    </xdr:from>
    <xdr:to>
      <xdr:col>62</xdr:col>
      <xdr:colOff>195</xdr:colOff>
      <xdr:row>50</xdr:row>
      <xdr:rowOff>300</xdr:rowOff>
    </xdr:to>
    <xdr:cxnSp macro="">
      <xdr:nvCxnSpPr>
        <xdr:cNvPr id="350" name="直線コネクタ 349"/>
        <xdr:cNvCxnSpPr/>
      </xdr:nvCxnSpPr>
      <xdr:spPr>
        <a:xfrm>
          <a:off x="5315145" y="80129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187</xdr:colOff>
      <xdr:row>49</xdr:row>
      <xdr:rowOff>192885</xdr:rowOff>
    </xdr:from>
    <xdr:to>
      <xdr:col>63</xdr:col>
      <xdr:colOff>187</xdr:colOff>
      <xdr:row>50</xdr:row>
      <xdr:rowOff>285</xdr:rowOff>
    </xdr:to>
    <xdr:cxnSp macro="">
      <xdr:nvCxnSpPr>
        <xdr:cNvPr id="351" name="直線コネクタ 350"/>
        <xdr:cNvCxnSpPr/>
      </xdr:nvCxnSpPr>
      <xdr:spPr>
        <a:xfrm>
          <a:off x="5400862" y="80129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193</xdr:colOff>
      <xdr:row>49</xdr:row>
      <xdr:rowOff>192901</xdr:rowOff>
    </xdr:from>
    <xdr:to>
      <xdr:col>64</xdr:col>
      <xdr:colOff>193</xdr:colOff>
      <xdr:row>50</xdr:row>
      <xdr:rowOff>301</xdr:rowOff>
    </xdr:to>
    <xdr:cxnSp macro="">
      <xdr:nvCxnSpPr>
        <xdr:cNvPr id="352" name="直線コネクタ 351"/>
        <xdr:cNvCxnSpPr/>
      </xdr:nvCxnSpPr>
      <xdr:spPr>
        <a:xfrm>
          <a:off x="5486593" y="801292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182</xdr:colOff>
      <xdr:row>49</xdr:row>
      <xdr:rowOff>192885</xdr:rowOff>
    </xdr:from>
    <xdr:to>
      <xdr:col>65</xdr:col>
      <xdr:colOff>182</xdr:colOff>
      <xdr:row>50</xdr:row>
      <xdr:rowOff>285</xdr:rowOff>
    </xdr:to>
    <xdr:cxnSp macro="">
      <xdr:nvCxnSpPr>
        <xdr:cNvPr id="353" name="直線コネクタ 352"/>
        <xdr:cNvCxnSpPr/>
      </xdr:nvCxnSpPr>
      <xdr:spPr>
        <a:xfrm>
          <a:off x="5572307" y="80129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66</xdr:col>
      <xdr:colOff>188</xdr:colOff>
      <xdr:row>49</xdr:row>
      <xdr:rowOff>192901</xdr:rowOff>
    </xdr:from>
    <xdr:to>
      <xdr:col>66</xdr:col>
      <xdr:colOff>188</xdr:colOff>
      <xdr:row>50</xdr:row>
      <xdr:rowOff>301</xdr:rowOff>
    </xdr:to>
    <xdr:cxnSp macro="">
      <xdr:nvCxnSpPr>
        <xdr:cNvPr id="354" name="直線コネクタ 353"/>
        <xdr:cNvCxnSpPr/>
      </xdr:nvCxnSpPr>
      <xdr:spPr>
        <a:xfrm>
          <a:off x="5658038" y="801292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196</xdr:colOff>
      <xdr:row>49</xdr:row>
      <xdr:rowOff>192900</xdr:rowOff>
    </xdr:from>
    <xdr:to>
      <xdr:col>68</xdr:col>
      <xdr:colOff>196</xdr:colOff>
      <xdr:row>50</xdr:row>
      <xdr:rowOff>300</xdr:rowOff>
    </xdr:to>
    <xdr:cxnSp macro="">
      <xdr:nvCxnSpPr>
        <xdr:cNvPr id="355" name="直線コネクタ 354"/>
        <xdr:cNvCxnSpPr/>
      </xdr:nvCxnSpPr>
      <xdr:spPr>
        <a:xfrm>
          <a:off x="5829496" y="80129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189</xdr:colOff>
      <xdr:row>49</xdr:row>
      <xdr:rowOff>192884</xdr:rowOff>
    </xdr:from>
    <xdr:to>
      <xdr:col>69</xdr:col>
      <xdr:colOff>189</xdr:colOff>
      <xdr:row>50</xdr:row>
      <xdr:rowOff>284</xdr:rowOff>
    </xdr:to>
    <xdr:cxnSp macro="">
      <xdr:nvCxnSpPr>
        <xdr:cNvPr id="356" name="直線コネクタ 355"/>
        <xdr:cNvCxnSpPr/>
      </xdr:nvCxnSpPr>
      <xdr:spPr>
        <a:xfrm>
          <a:off x="5915214" y="80129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195</xdr:colOff>
      <xdr:row>49</xdr:row>
      <xdr:rowOff>192900</xdr:rowOff>
    </xdr:from>
    <xdr:to>
      <xdr:col>70</xdr:col>
      <xdr:colOff>195</xdr:colOff>
      <xdr:row>50</xdr:row>
      <xdr:rowOff>300</xdr:rowOff>
    </xdr:to>
    <xdr:cxnSp macro="">
      <xdr:nvCxnSpPr>
        <xdr:cNvPr id="357" name="直線コネクタ 356"/>
        <xdr:cNvCxnSpPr/>
      </xdr:nvCxnSpPr>
      <xdr:spPr>
        <a:xfrm>
          <a:off x="6000945" y="80129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187</xdr:colOff>
      <xdr:row>49</xdr:row>
      <xdr:rowOff>192885</xdr:rowOff>
    </xdr:from>
    <xdr:to>
      <xdr:col>71</xdr:col>
      <xdr:colOff>187</xdr:colOff>
      <xdr:row>50</xdr:row>
      <xdr:rowOff>285</xdr:rowOff>
    </xdr:to>
    <xdr:cxnSp macro="">
      <xdr:nvCxnSpPr>
        <xdr:cNvPr id="358" name="直線コネクタ 357"/>
        <xdr:cNvCxnSpPr/>
      </xdr:nvCxnSpPr>
      <xdr:spPr>
        <a:xfrm>
          <a:off x="6086662" y="80129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193</xdr:colOff>
      <xdr:row>49</xdr:row>
      <xdr:rowOff>192901</xdr:rowOff>
    </xdr:from>
    <xdr:to>
      <xdr:col>72</xdr:col>
      <xdr:colOff>193</xdr:colOff>
      <xdr:row>50</xdr:row>
      <xdr:rowOff>301</xdr:rowOff>
    </xdr:to>
    <xdr:cxnSp macro="">
      <xdr:nvCxnSpPr>
        <xdr:cNvPr id="359" name="直線コネクタ 358"/>
        <xdr:cNvCxnSpPr/>
      </xdr:nvCxnSpPr>
      <xdr:spPr>
        <a:xfrm>
          <a:off x="6172393" y="801292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182</xdr:colOff>
      <xdr:row>49</xdr:row>
      <xdr:rowOff>192885</xdr:rowOff>
    </xdr:from>
    <xdr:to>
      <xdr:col>73</xdr:col>
      <xdr:colOff>182</xdr:colOff>
      <xdr:row>50</xdr:row>
      <xdr:rowOff>285</xdr:rowOff>
    </xdr:to>
    <xdr:cxnSp macro="">
      <xdr:nvCxnSpPr>
        <xdr:cNvPr id="360" name="直線コネクタ 359"/>
        <xdr:cNvCxnSpPr/>
      </xdr:nvCxnSpPr>
      <xdr:spPr>
        <a:xfrm>
          <a:off x="6258107" y="80129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188</xdr:colOff>
      <xdr:row>49</xdr:row>
      <xdr:rowOff>192901</xdr:rowOff>
    </xdr:from>
    <xdr:to>
      <xdr:col>74</xdr:col>
      <xdr:colOff>188</xdr:colOff>
      <xdr:row>50</xdr:row>
      <xdr:rowOff>301</xdr:rowOff>
    </xdr:to>
    <xdr:cxnSp macro="">
      <xdr:nvCxnSpPr>
        <xdr:cNvPr id="361" name="直線コネクタ 360"/>
        <xdr:cNvCxnSpPr/>
      </xdr:nvCxnSpPr>
      <xdr:spPr>
        <a:xfrm>
          <a:off x="6343838" y="801292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60</xdr:col>
      <xdr:colOff>212</xdr:colOff>
      <xdr:row>50</xdr:row>
      <xdr:rowOff>192890</xdr:rowOff>
    </xdr:from>
    <xdr:to>
      <xdr:col>60</xdr:col>
      <xdr:colOff>212</xdr:colOff>
      <xdr:row>51</xdr:row>
      <xdr:rowOff>290</xdr:rowOff>
    </xdr:to>
    <xdr:cxnSp macro="">
      <xdr:nvCxnSpPr>
        <xdr:cNvPr id="362" name="直線コネクタ 361"/>
        <xdr:cNvCxnSpPr/>
      </xdr:nvCxnSpPr>
      <xdr:spPr>
        <a:xfrm>
          <a:off x="5143712" y="82415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205</xdr:colOff>
      <xdr:row>50</xdr:row>
      <xdr:rowOff>192874</xdr:rowOff>
    </xdr:from>
    <xdr:to>
      <xdr:col>61</xdr:col>
      <xdr:colOff>205</xdr:colOff>
      <xdr:row>51</xdr:row>
      <xdr:rowOff>274</xdr:rowOff>
    </xdr:to>
    <xdr:cxnSp macro="">
      <xdr:nvCxnSpPr>
        <xdr:cNvPr id="363" name="直線コネクタ 362"/>
        <xdr:cNvCxnSpPr/>
      </xdr:nvCxnSpPr>
      <xdr:spPr>
        <a:xfrm>
          <a:off x="5229430" y="824149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211</xdr:colOff>
      <xdr:row>50</xdr:row>
      <xdr:rowOff>192890</xdr:rowOff>
    </xdr:from>
    <xdr:to>
      <xdr:col>62</xdr:col>
      <xdr:colOff>211</xdr:colOff>
      <xdr:row>51</xdr:row>
      <xdr:rowOff>290</xdr:rowOff>
    </xdr:to>
    <xdr:cxnSp macro="">
      <xdr:nvCxnSpPr>
        <xdr:cNvPr id="364" name="直線コネクタ 363"/>
        <xdr:cNvCxnSpPr/>
      </xdr:nvCxnSpPr>
      <xdr:spPr>
        <a:xfrm>
          <a:off x="5315161" y="82415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203</xdr:colOff>
      <xdr:row>50</xdr:row>
      <xdr:rowOff>192875</xdr:rowOff>
    </xdr:from>
    <xdr:to>
      <xdr:col>63</xdr:col>
      <xdr:colOff>203</xdr:colOff>
      <xdr:row>51</xdr:row>
      <xdr:rowOff>275</xdr:rowOff>
    </xdr:to>
    <xdr:cxnSp macro="">
      <xdr:nvCxnSpPr>
        <xdr:cNvPr id="365" name="直線コネクタ 364"/>
        <xdr:cNvCxnSpPr/>
      </xdr:nvCxnSpPr>
      <xdr:spPr>
        <a:xfrm>
          <a:off x="5400878" y="82415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209</xdr:colOff>
      <xdr:row>50</xdr:row>
      <xdr:rowOff>192891</xdr:rowOff>
    </xdr:from>
    <xdr:to>
      <xdr:col>64</xdr:col>
      <xdr:colOff>209</xdr:colOff>
      <xdr:row>51</xdr:row>
      <xdr:rowOff>291</xdr:rowOff>
    </xdr:to>
    <xdr:cxnSp macro="">
      <xdr:nvCxnSpPr>
        <xdr:cNvPr id="366" name="直線コネクタ 365"/>
        <xdr:cNvCxnSpPr/>
      </xdr:nvCxnSpPr>
      <xdr:spPr>
        <a:xfrm>
          <a:off x="5486609" y="82415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198</xdr:colOff>
      <xdr:row>50</xdr:row>
      <xdr:rowOff>192875</xdr:rowOff>
    </xdr:from>
    <xdr:to>
      <xdr:col>65</xdr:col>
      <xdr:colOff>198</xdr:colOff>
      <xdr:row>51</xdr:row>
      <xdr:rowOff>275</xdr:rowOff>
    </xdr:to>
    <xdr:cxnSp macro="">
      <xdr:nvCxnSpPr>
        <xdr:cNvPr id="367" name="直線コネクタ 366"/>
        <xdr:cNvCxnSpPr/>
      </xdr:nvCxnSpPr>
      <xdr:spPr>
        <a:xfrm>
          <a:off x="5572323" y="82415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66</xdr:col>
      <xdr:colOff>204</xdr:colOff>
      <xdr:row>50</xdr:row>
      <xdr:rowOff>192891</xdr:rowOff>
    </xdr:from>
    <xdr:to>
      <xdr:col>66</xdr:col>
      <xdr:colOff>204</xdr:colOff>
      <xdr:row>51</xdr:row>
      <xdr:rowOff>291</xdr:rowOff>
    </xdr:to>
    <xdr:cxnSp macro="">
      <xdr:nvCxnSpPr>
        <xdr:cNvPr id="368" name="直線コネクタ 367"/>
        <xdr:cNvCxnSpPr/>
      </xdr:nvCxnSpPr>
      <xdr:spPr>
        <a:xfrm>
          <a:off x="5658054" y="82415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212</xdr:colOff>
      <xdr:row>50</xdr:row>
      <xdr:rowOff>192890</xdr:rowOff>
    </xdr:from>
    <xdr:to>
      <xdr:col>68</xdr:col>
      <xdr:colOff>212</xdr:colOff>
      <xdr:row>51</xdr:row>
      <xdr:rowOff>290</xdr:rowOff>
    </xdr:to>
    <xdr:cxnSp macro="">
      <xdr:nvCxnSpPr>
        <xdr:cNvPr id="369" name="直線コネクタ 368"/>
        <xdr:cNvCxnSpPr/>
      </xdr:nvCxnSpPr>
      <xdr:spPr>
        <a:xfrm>
          <a:off x="5829512" y="82415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205</xdr:colOff>
      <xdr:row>50</xdr:row>
      <xdr:rowOff>192874</xdr:rowOff>
    </xdr:from>
    <xdr:to>
      <xdr:col>69</xdr:col>
      <xdr:colOff>205</xdr:colOff>
      <xdr:row>51</xdr:row>
      <xdr:rowOff>274</xdr:rowOff>
    </xdr:to>
    <xdr:cxnSp macro="">
      <xdr:nvCxnSpPr>
        <xdr:cNvPr id="370" name="直線コネクタ 369"/>
        <xdr:cNvCxnSpPr/>
      </xdr:nvCxnSpPr>
      <xdr:spPr>
        <a:xfrm>
          <a:off x="5915230" y="824149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211</xdr:colOff>
      <xdr:row>50</xdr:row>
      <xdr:rowOff>192890</xdr:rowOff>
    </xdr:from>
    <xdr:to>
      <xdr:col>70</xdr:col>
      <xdr:colOff>211</xdr:colOff>
      <xdr:row>51</xdr:row>
      <xdr:rowOff>290</xdr:rowOff>
    </xdr:to>
    <xdr:cxnSp macro="">
      <xdr:nvCxnSpPr>
        <xdr:cNvPr id="371" name="直線コネクタ 370"/>
        <xdr:cNvCxnSpPr/>
      </xdr:nvCxnSpPr>
      <xdr:spPr>
        <a:xfrm>
          <a:off x="6000961" y="82415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203</xdr:colOff>
      <xdr:row>50</xdr:row>
      <xdr:rowOff>192875</xdr:rowOff>
    </xdr:from>
    <xdr:to>
      <xdr:col>71</xdr:col>
      <xdr:colOff>203</xdr:colOff>
      <xdr:row>51</xdr:row>
      <xdr:rowOff>275</xdr:rowOff>
    </xdr:to>
    <xdr:cxnSp macro="">
      <xdr:nvCxnSpPr>
        <xdr:cNvPr id="372" name="直線コネクタ 371"/>
        <xdr:cNvCxnSpPr/>
      </xdr:nvCxnSpPr>
      <xdr:spPr>
        <a:xfrm>
          <a:off x="6086678" y="82415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209</xdr:colOff>
      <xdr:row>50</xdr:row>
      <xdr:rowOff>192891</xdr:rowOff>
    </xdr:from>
    <xdr:to>
      <xdr:col>72</xdr:col>
      <xdr:colOff>209</xdr:colOff>
      <xdr:row>51</xdr:row>
      <xdr:rowOff>291</xdr:rowOff>
    </xdr:to>
    <xdr:cxnSp macro="">
      <xdr:nvCxnSpPr>
        <xdr:cNvPr id="373" name="直線コネクタ 372"/>
        <xdr:cNvCxnSpPr/>
      </xdr:nvCxnSpPr>
      <xdr:spPr>
        <a:xfrm>
          <a:off x="6172409" y="82415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198</xdr:colOff>
      <xdr:row>50</xdr:row>
      <xdr:rowOff>192875</xdr:rowOff>
    </xdr:from>
    <xdr:to>
      <xdr:col>73</xdr:col>
      <xdr:colOff>198</xdr:colOff>
      <xdr:row>51</xdr:row>
      <xdr:rowOff>275</xdr:rowOff>
    </xdr:to>
    <xdr:cxnSp macro="">
      <xdr:nvCxnSpPr>
        <xdr:cNvPr id="374" name="直線コネクタ 373"/>
        <xdr:cNvCxnSpPr/>
      </xdr:nvCxnSpPr>
      <xdr:spPr>
        <a:xfrm>
          <a:off x="6258123" y="82415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204</xdr:colOff>
      <xdr:row>50</xdr:row>
      <xdr:rowOff>192891</xdr:rowOff>
    </xdr:from>
    <xdr:to>
      <xdr:col>74</xdr:col>
      <xdr:colOff>204</xdr:colOff>
      <xdr:row>51</xdr:row>
      <xdr:rowOff>291</xdr:rowOff>
    </xdr:to>
    <xdr:cxnSp macro="">
      <xdr:nvCxnSpPr>
        <xdr:cNvPr id="375" name="直線コネクタ 374"/>
        <xdr:cNvCxnSpPr/>
      </xdr:nvCxnSpPr>
      <xdr:spPr>
        <a:xfrm>
          <a:off x="6343854" y="82415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60</xdr:col>
      <xdr:colOff>186</xdr:colOff>
      <xdr:row>51</xdr:row>
      <xdr:rowOff>192875</xdr:rowOff>
    </xdr:from>
    <xdr:to>
      <xdr:col>60</xdr:col>
      <xdr:colOff>186</xdr:colOff>
      <xdr:row>51</xdr:row>
      <xdr:rowOff>225275</xdr:rowOff>
    </xdr:to>
    <xdr:cxnSp macro="">
      <xdr:nvCxnSpPr>
        <xdr:cNvPr id="376" name="直線コネクタ 375"/>
        <xdr:cNvCxnSpPr/>
      </xdr:nvCxnSpPr>
      <xdr:spPr>
        <a:xfrm>
          <a:off x="5143686" y="84701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179</xdr:colOff>
      <xdr:row>51</xdr:row>
      <xdr:rowOff>192859</xdr:rowOff>
    </xdr:from>
    <xdr:to>
      <xdr:col>61</xdr:col>
      <xdr:colOff>179</xdr:colOff>
      <xdr:row>51</xdr:row>
      <xdr:rowOff>225259</xdr:rowOff>
    </xdr:to>
    <xdr:cxnSp macro="">
      <xdr:nvCxnSpPr>
        <xdr:cNvPr id="377" name="直線コネクタ 376"/>
        <xdr:cNvCxnSpPr/>
      </xdr:nvCxnSpPr>
      <xdr:spPr>
        <a:xfrm>
          <a:off x="5229404" y="847008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185</xdr:colOff>
      <xdr:row>51</xdr:row>
      <xdr:rowOff>192875</xdr:rowOff>
    </xdr:from>
    <xdr:to>
      <xdr:col>62</xdr:col>
      <xdr:colOff>185</xdr:colOff>
      <xdr:row>51</xdr:row>
      <xdr:rowOff>225275</xdr:rowOff>
    </xdr:to>
    <xdr:cxnSp macro="">
      <xdr:nvCxnSpPr>
        <xdr:cNvPr id="378" name="直線コネクタ 377"/>
        <xdr:cNvCxnSpPr/>
      </xdr:nvCxnSpPr>
      <xdr:spPr>
        <a:xfrm>
          <a:off x="5315135" y="84701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177</xdr:colOff>
      <xdr:row>51</xdr:row>
      <xdr:rowOff>192860</xdr:rowOff>
    </xdr:from>
    <xdr:to>
      <xdr:col>63</xdr:col>
      <xdr:colOff>177</xdr:colOff>
      <xdr:row>51</xdr:row>
      <xdr:rowOff>225260</xdr:rowOff>
    </xdr:to>
    <xdr:cxnSp macro="">
      <xdr:nvCxnSpPr>
        <xdr:cNvPr id="379" name="直線コネクタ 378"/>
        <xdr:cNvCxnSpPr/>
      </xdr:nvCxnSpPr>
      <xdr:spPr>
        <a:xfrm>
          <a:off x="5400852" y="847008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183</xdr:colOff>
      <xdr:row>51</xdr:row>
      <xdr:rowOff>192876</xdr:rowOff>
    </xdr:from>
    <xdr:to>
      <xdr:col>64</xdr:col>
      <xdr:colOff>183</xdr:colOff>
      <xdr:row>51</xdr:row>
      <xdr:rowOff>225276</xdr:rowOff>
    </xdr:to>
    <xdr:cxnSp macro="">
      <xdr:nvCxnSpPr>
        <xdr:cNvPr id="380" name="直線コネクタ 379"/>
        <xdr:cNvCxnSpPr/>
      </xdr:nvCxnSpPr>
      <xdr:spPr>
        <a:xfrm>
          <a:off x="5486583" y="847010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172</xdr:colOff>
      <xdr:row>51</xdr:row>
      <xdr:rowOff>192860</xdr:rowOff>
    </xdr:from>
    <xdr:to>
      <xdr:col>65</xdr:col>
      <xdr:colOff>172</xdr:colOff>
      <xdr:row>51</xdr:row>
      <xdr:rowOff>225260</xdr:rowOff>
    </xdr:to>
    <xdr:cxnSp macro="">
      <xdr:nvCxnSpPr>
        <xdr:cNvPr id="381" name="直線コネクタ 380"/>
        <xdr:cNvCxnSpPr/>
      </xdr:nvCxnSpPr>
      <xdr:spPr>
        <a:xfrm>
          <a:off x="5572297" y="847008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66</xdr:col>
      <xdr:colOff>178</xdr:colOff>
      <xdr:row>51</xdr:row>
      <xdr:rowOff>192876</xdr:rowOff>
    </xdr:from>
    <xdr:to>
      <xdr:col>66</xdr:col>
      <xdr:colOff>178</xdr:colOff>
      <xdr:row>51</xdr:row>
      <xdr:rowOff>225276</xdr:rowOff>
    </xdr:to>
    <xdr:cxnSp macro="">
      <xdr:nvCxnSpPr>
        <xdr:cNvPr id="382" name="直線コネクタ 381"/>
        <xdr:cNvCxnSpPr/>
      </xdr:nvCxnSpPr>
      <xdr:spPr>
        <a:xfrm>
          <a:off x="5658028" y="847010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186</xdr:colOff>
      <xdr:row>51</xdr:row>
      <xdr:rowOff>192875</xdr:rowOff>
    </xdr:from>
    <xdr:to>
      <xdr:col>68</xdr:col>
      <xdr:colOff>186</xdr:colOff>
      <xdr:row>51</xdr:row>
      <xdr:rowOff>225275</xdr:rowOff>
    </xdr:to>
    <xdr:cxnSp macro="">
      <xdr:nvCxnSpPr>
        <xdr:cNvPr id="383" name="直線コネクタ 382"/>
        <xdr:cNvCxnSpPr/>
      </xdr:nvCxnSpPr>
      <xdr:spPr>
        <a:xfrm>
          <a:off x="5829486" y="84701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179</xdr:colOff>
      <xdr:row>51</xdr:row>
      <xdr:rowOff>192859</xdr:rowOff>
    </xdr:from>
    <xdr:to>
      <xdr:col>69</xdr:col>
      <xdr:colOff>179</xdr:colOff>
      <xdr:row>51</xdr:row>
      <xdr:rowOff>225259</xdr:rowOff>
    </xdr:to>
    <xdr:cxnSp macro="">
      <xdr:nvCxnSpPr>
        <xdr:cNvPr id="384" name="直線コネクタ 383"/>
        <xdr:cNvCxnSpPr/>
      </xdr:nvCxnSpPr>
      <xdr:spPr>
        <a:xfrm>
          <a:off x="5915204" y="847008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185</xdr:colOff>
      <xdr:row>51</xdr:row>
      <xdr:rowOff>192875</xdr:rowOff>
    </xdr:from>
    <xdr:to>
      <xdr:col>70</xdr:col>
      <xdr:colOff>185</xdr:colOff>
      <xdr:row>51</xdr:row>
      <xdr:rowOff>225275</xdr:rowOff>
    </xdr:to>
    <xdr:cxnSp macro="">
      <xdr:nvCxnSpPr>
        <xdr:cNvPr id="385" name="直線コネクタ 384"/>
        <xdr:cNvCxnSpPr/>
      </xdr:nvCxnSpPr>
      <xdr:spPr>
        <a:xfrm>
          <a:off x="6000935" y="84701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177</xdr:colOff>
      <xdr:row>51</xdr:row>
      <xdr:rowOff>192860</xdr:rowOff>
    </xdr:from>
    <xdr:to>
      <xdr:col>71</xdr:col>
      <xdr:colOff>177</xdr:colOff>
      <xdr:row>51</xdr:row>
      <xdr:rowOff>225260</xdr:rowOff>
    </xdr:to>
    <xdr:cxnSp macro="">
      <xdr:nvCxnSpPr>
        <xdr:cNvPr id="386" name="直線コネクタ 385"/>
        <xdr:cNvCxnSpPr/>
      </xdr:nvCxnSpPr>
      <xdr:spPr>
        <a:xfrm>
          <a:off x="6086652" y="847008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72</xdr:col>
      <xdr:colOff>183</xdr:colOff>
      <xdr:row>51</xdr:row>
      <xdr:rowOff>192876</xdr:rowOff>
    </xdr:from>
    <xdr:to>
      <xdr:col>72</xdr:col>
      <xdr:colOff>183</xdr:colOff>
      <xdr:row>51</xdr:row>
      <xdr:rowOff>225276</xdr:rowOff>
    </xdr:to>
    <xdr:cxnSp macro="">
      <xdr:nvCxnSpPr>
        <xdr:cNvPr id="387" name="直線コネクタ 386"/>
        <xdr:cNvCxnSpPr/>
      </xdr:nvCxnSpPr>
      <xdr:spPr>
        <a:xfrm>
          <a:off x="6172383" y="847010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172</xdr:colOff>
      <xdr:row>51</xdr:row>
      <xdr:rowOff>192860</xdr:rowOff>
    </xdr:from>
    <xdr:to>
      <xdr:col>73</xdr:col>
      <xdr:colOff>172</xdr:colOff>
      <xdr:row>51</xdr:row>
      <xdr:rowOff>225260</xdr:rowOff>
    </xdr:to>
    <xdr:cxnSp macro="">
      <xdr:nvCxnSpPr>
        <xdr:cNvPr id="388" name="直線コネクタ 387"/>
        <xdr:cNvCxnSpPr/>
      </xdr:nvCxnSpPr>
      <xdr:spPr>
        <a:xfrm>
          <a:off x="6258097" y="847008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178</xdr:colOff>
      <xdr:row>51</xdr:row>
      <xdr:rowOff>192876</xdr:rowOff>
    </xdr:from>
    <xdr:to>
      <xdr:col>74</xdr:col>
      <xdr:colOff>178</xdr:colOff>
      <xdr:row>51</xdr:row>
      <xdr:rowOff>225276</xdr:rowOff>
    </xdr:to>
    <xdr:cxnSp macro="">
      <xdr:nvCxnSpPr>
        <xdr:cNvPr id="389" name="直線コネクタ 388"/>
        <xdr:cNvCxnSpPr/>
      </xdr:nvCxnSpPr>
      <xdr:spPr>
        <a:xfrm>
          <a:off x="6343828" y="847010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282</xdr:colOff>
      <xdr:row>51</xdr:row>
      <xdr:rowOff>192891</xdr:rowOff>
    </xdr:from>
    <xdr:to>
      <xdr:col>52</xdr:col>
      <xdr:colOff>282</xdr:colOff>
      <xdr:row>51</xdr:row>
      <xdr:rowOff>225291</xdr:rowOff>
    </xdr:to>
    <xdr:cxnSp macro="">
      <xdr:nvCxnSpPr>
        <xdr:cNvPr id="390" name="直線コネクタ 389"/>
        <xdr:cNvCxnSpPr/>
      </xdr:nvCxnSpPr>
      <xdr:spPr>
        <a:xfrm>
          <a:off x="4457982" y="847011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275</xdr:colOff>
      <xdr:row>51</xdr:row>
      <xdr:rowOff>192875</xdr:rowOff>
    </xdr:from>
    <xdr:to>
      <xdr:col>53</xdr:col>
      <xdr:colOff>275</xdr:colOff>
      <xdr:row>51</xdr:row>
      <xdr:rowOff>225275</xdr:rowOff>
    </xdr:to>
    <xdr:cxnSp macro="">
      <xdr:nvCxnSpPr>
        <xdr:cNvPr id="391" name="直線コネクタ 390"/>
        <xdr:cNvCxnSpPr/>
      </xdr:nvCxnSpPr>
      <xdr:spPr>
        <a:xfrm>
          <a:off x="4543700" y="847010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281</xdr:colOff>
      <xdr:row>51</xdr:row>
      <xdr:rowOff>192891</xdr:rowOff>
    </xdr:from>
    <xdr:to>
      <xdr:col>54</xdr:col>
      <xdr:colOff>281</xdr:colOff>
      <xdr:row>51</xdr:row>
      <xdr:rowOff>225291</xdr:rowOff>
    </xdr:to>
    <xdr:cxnSp macro="">
      <xdr:nvCxnSpPr>
        <xdr:cNvPr id="392" name="直線コネクタ 391"/>
        <xdr:cNvCxnSpPr/>
      </xdr:nvCxnSpPr>
      <xdr:spPr>
        <a:xfrm>
          <a:off x="4629431" y="847011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273</xdr:colOff>
      <xdr:row>51</xdr:row>
      <xdr:rowOff>192876</xdr:rowOff>
    </xdr:from>
    <xdr:to>
      <xdr:col>55</xdr:col>
      <xdr:colOff>273</xdr:colOff>
      <xdr:row>51</xdr:row>
      <xdr:rowOff>225276</xdr:rowOff>
    </xdr:to>
    <xdr:cxnSp macro="">
      <xdr:nvCxnSpPr>
        <xdr:cNvPr id="393" name="直線コネクタ 392"/>
        <xdr:cNvCxnSpPr/>
      </xdr:nvCxnSpPr>
      <xdr:spPr>
        <a:xfrm>
          <a:off x="4715148" y="847010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56</xdr:col>
      <xdr:colOff>279</xdr:colOff>
      <xdr:row>51</xdr:row>
      <xdr:rowOff>192892</xdr:rowOff>
    </xdr:from>
    <xdr:to>
      <xdr:col>56</xdr:col>
      <xdr:colOff>279</xdr:colOff>
      <xdr:row>51</xdr:row>
      <xdr:rowOff>225292</xdr:rowOff>
    </xdr:to>
    <xdr:cxnSp macro="">
      <xdr:nvCxnSpPr>
        <xdr:cNvPr id="394" name="直線コネクタ 393"/>
        <xdr:cNvCxnSpPr/>
      </xdr:nvCxnSpPr>
      <xdr:spPr>
        <a:xfrm>
          <a:off x="4800879" y="847011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57</xdr:col>
      <xdr:colOff>268</xdr:colOff>
      <xdr:row>51</xdr:row>
      <xdr:rowOff>192876</xdr:rowOff>
    </xdr:from>
    <xdr:to>
      <xdr:col>57</xdr:col>
      <xdr:colOff>268</xdr:colOff>
      <xdr:row>51</xdr:row>
      <xdr:rowOff>225276</xdr:rowOff>
    </xdr:to>
    <xdr:cxnSp macro="">
      <xdr:nvCxnSpPr>
        <xdr:cNvPr id="395" name="直線コネクタ 394"/>
        <xdr:cNvCxnSpPr/>
      </xdr:nvCxnSpPr>
      <xdr:spPr>
        <a:xfrm>
          <a:off x="4886593" y="847010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58</xdr:col>
      <xdr:colOff>274</xdr:colOff>
      <xdr:row>51</xdr:row>
      <xdr:rowOff>192892</xdr:rowOff>
    </xdr:from>
    <xdr:to>
      <xdr:col>58</xdr:col>
      <xdr:colOff>274</xdr:colOff>
      <xdr:row>51</xdr:row>
      <xdr:rowOff>225292</xdr:rowOff>
    </xdr:to>
    <xdr:cxnSp macro="">
      <xdr:nvCxnSpPr>
        <xdr:cNvPr id="396" name="直線コネクタ 395"/>
        <xdr:cNvCxnSpPr/>
      </xdr:nvCxnSpPr>
      <xdr:spPr>
        <a:xfrm>
          <a:off x="4972324" y="847011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585</xdr:colOff>
      <xdr:row>21</xdr:row>
      <xdr:rowOff>154785</xdr:rowOff>
    </xdr:from>
    <xdr:to>
      <xdr:col>6</xdr:col>
      <xdr:colOff>585</xdr:colOff>
      <xdr:row>22</xdr:row>
      <xdr:rowOff>284</xdr:rowOff>
    </xdr:to>
    <xdr:cxnSp macro="">
      <xdr:nvCxnSpPr>
        <xdr:cNvPr id="397" name="直線コネクタ 396"/>
        <xdr:cNvCxnSpPr/>
      </xdr:nvCxnSpPr>
      <xdr:spPr>
        <a:xfrm>
          <a:off x="572085" y="27741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561</xdr:colOff>
      <xdr:row>21</xdr:row>
      <xdr:rowOff>154801</xdr:rowOff>
    </xdr:from>
    <xdr:to>
      <xdr:col>10</xdr:col>
      <xdr:colOff>561</xdr:colOff>
      <xdr:row>22</xdr:row>
      <xdr:rowOff>300</xdr:rowOff>
    </xdr:to>
    <xdr:cxnSp macro="">
      <xdr:nvCxnSpPr>
        <xdr:cNvPr id="398" name="直線コネクタ 397"/>
        <xdr:cNvCxnSpPr/>
      </xdr:nvCxnSpPr>
      <xdr:spPr>
        <a:xfrm>
          <a:off x="953061" y="27741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537</xdr:colOff>
      <xdr:row>21</xdr:row>
      <xdr:rowOff>154817</xdr:rowOff>
    </xdr:from>
    <xdr:to>
      <xdr:col>14</xdr:col>
      <xdr:colOff>537</xdr:colOff>
      <xdr:row>22</xdr:row>
      <xdr:rowOff>316</xdr:rowOff>
    </xdr:to>
    <xdr:cxnSp macro="">
      <xdr:nvCxnSpPr>
        <xdr:cNvPr id="399" name="直線コネクタ 398"/>
        <xdr:cNvCxnSpPr/>
      </xdr:nvCxnSpPr>
      <xdr:spPr>
        <a:xfrm>
          <a:off x="1334037" y="27741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22</xdr:col>
      <xdr:colOff>585</xdr:colOff>
      <xdr:row>21</xdr:row>
      <xdr:rowOff>154782</xdr:rowOff>
    </xdr:from>
    <xdr:to>
      <xdr:col>22</xdr:col>
      <xdr:colOff>585</xdr:colOff>
      <xdr:row>22</xdr:row>
      <xdr:rowOff>281</xdr:rowOff>
    </xdr:to>
    <xdr:cxnSp macro="">
      <xdr:nvCxnSpPr>
        <xdr:cNvPr id="400" name="直線コネクタ 399"/>
        <xdr:cNvCxnSpPr/>
      </xdr:nvCxnSpPr>
      <xdr:spPr>
        <a:xfrm>
          <a:off x="2096085" y="27741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561</xdr:colOff>
      <xdr:row>21</xdr:row>
      <xdr:rowOff>154798</xdr:rowOff>
    </xdr:from>
    <xdr:to>
      <xdr:col>26</xdr:col>
      <xdr:colOff>561</xdr:colOff>
      <xdr:row>22</xdr:row>
      <xdr:rowOff>297</xdr:rowOff>
    </xdr:to>
    <xdr:cxnSp macro="">
      <xdr:nvCxnSpPr>
        <xdr:cNvPr id="401" name="直線コネクタ 400"/>
        <xdr:cNvCxnSpPr/>
      </xdr:nvCxnSpPr>
      <xdr:spPr>
        <a:xfrm>
          <a:off x="2477061" y="27741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537</xdr:colOff>
      <xdr:row>21</xdr:row>
      <xdr:rowOff>154814</xdr:rowOff>
    </xdr:from>
    <xdr:to>
      <xdr:col>30</xdr:col>
      <xdr:colOff>537</xdr:colOff>
      <xdr:row>22</xdr:row>
      <xdr:rowOff>313</xdr:rowOff>
    </xdr:to>
    <xdr:cxnSp macro="">
      <xdr:nvCxnSpPr>
        <xdr:cNvPr id="402" name="直線コネクタ 401"/>
        <xdr:cNvCxnSpPr/>
      </xdr:nvCxnSpPr>
      <xdr:spPr>
        <a:xfrm>
          <a:off x="2858037" y="27741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559</xdr:colOff>
      <xdr:row>21</xdr:row>
      <xdr:rowOff>751</xdr:rowOff>
    </xdr:from>
    <xdr:to>
      <xdr:col>69</xdr:col>
      <xdr:colOff>559</xdr:colOff>
      <xdr:row>22</xdr:row>
      <xdr:rowOff>1051</xdr:rowOff>
    </xdr:to>
    <xdr:cxnSp macro="">
      <xdr:nvCxnSpPr>
        <xdr:cNvPr id="403" name="直線コネクタ 402"/>
        <xdr:cNvCxnSpPr/>
      </xdr:nvCxnSpPr>
      <xdr:spPr>
        <a:xfrm>
          <a:off x="6572809" y="2620126"/>
          <a:ext cx="0" cy="190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559</xdr:colOff>
      <xdr:row>21</xdr:row>
      <xdr:rowOff>751</xdr:rowOff>
    </xdr:from>
    <xdr:to>
      <xdr:col>72</xdr:col>
      <xdr:colOff>559</xdr:colOff>
      <xdr:row>22</xdr:row>
      <xdr:rowOff>1051</xdr:rowOff>
    </xdr:to>
    <xdr:cxnSp macro="">
      <xdr:nvCxnSpPr>
        <xdr:cNvPr id="404" name="直線コネクタ 403"/>
        <xdr:cNvCxnSpPr/>
      </xdr:nvCxnSpPr>
      <xdr:spPr>
        <a:xfrm>
          <a:off x="6858559" y="2620126"/>
          <a:ext cx="0" cy="190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551</xdr:colOff>
      <xdr:row>21</xdr:row>
      <xdr:rowOff>154781</xdr:rowOff>
    </xdr:from>
    <xdr:to>
      <xdr:col>70</xdr:col>
      <xdr:colOff>551</xdr:colOff>
      <xdr:row>22</xdr:row>
      <xdr:rowOff>280</xdr:rowOff>
    </xdr:to>
    <xdr:cxnSp macro="">
      <xdr:nvCxnSpPr>
        <xdr:cNvPr id="406" name="直線コネクタ 405"/>
        <xdr:cNvCxnSpPr/>
      </xdr:nvCxnSpPr>
      <xdr:spPr>
        <a:xfrm>
          <a:off x="6668051" y="27741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540</xdr:colOff>
      <xdr:row>21</xdr:row>
      <xdr:rowOff>154765</xdr:rowOff>
    </xdr:from>
    <xdr:to>
      <xdr:col>71</xdr:col>
      <xdr:colOff>540</xdr:colOff>
      <xdr:row>22</xdr:row>
      <xdr:rowOff>264</xdr:rowOff>
    </xdr:to>
    <xdr:cxnSp macro="">
      <xdr:nvCxnSpPr>
        <xdr:cNvPr id="407" name="直線コネクタ 406"/>
        <xdr:cNvCxnSpPr/>
      </xdr:nvCxnSpPr>
      <xdr:spPr>
        <a:xfrm>
          <a:off x="6763290" y="27741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551</xdr:colOff>
      <xdr:row>21</xdr:row>
      <xdr:rowOff>154781</xdr:rowOff>
    </xdr:from>
    <xdr:to>
      <xdr:col>73</xdr:col>
      <xdr:colOff>551</xdr:colOff>
      <xdr:row>22</xdr:row>
      <xdr:rowOff>280</xdr:rowOff>
    </xdr:to>
    <xdr:cxnSp macro="">
      <xdr:nvCxnSpPr>
        <xdr:cNvPr id="408" name="直線コネクタ 407"/>
        <xdr:cNvCxnSpPr/>
      </xdr:nvCxnSpPr>
      <xdr:spPr>
        <a:xfrm>
          <a:off x="6953801" y="27741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540</xdr:colOff>
      <xdr:row>21</xdr:row>
      <xdr:rowOff>154765</xdr:rowOff>
    </xdr:from>
    <xdr:to>
      <xdr:col>74</xdr:col>
      <xdr:colOff>540</xdr:colOff>
      <xdr:row>22</xdr:row>
      <xdr:rowOff>264</xdr:rowOff>
    </xdr:to>
    <xdr:cxnSp macro="">
      <xdr:nvCxnSpPr>
        <xdr:cNvPr id="409" name="直線コネクタ 408"/>
        <xdr:cNvCxnSpPr/>
      </xdr:nvCxnSpPr>
      <xdr:spPr>
        <a:xfrm>
          <a:off x="7049040" y="27741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557</xdr:colOff>
      <xdr:row>64</xdr:row>
      <xdr:rowOff>2837</xdr:rowOff>
    </xdr:from>
    <xdr:to>
      <xdr:col>66</xdr:col>
      <xdr:colOff>557</xdr:colOff>
      <xdr:row>68</xdr:row>
      <xdr:rowOff>2912</xdr:rowOff>
    </xdr:to>
    <xdr:cxnSp macro="">
      <xdr:nvCxnSpPr>
        <xdr:cNvPr id="410" name="直線コネクタ 409"/>
        <xdr:cNvCxnSpPr/>
      </xdr:nvCxnSpPr>
      <xdr:spPr>
        <a:xfrm>
          <a:off x="6287057" y="10670837"/>
          <a:ext cx="0" cy="619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557</xdr:colOff>
      <xdr:row>64</xdr:row>
      <xdr:rowOff>2838</xdr:rowOff>
    </xdr:from>
    <xdr:to>
      <xdr:col>69</xdr:col>
      <xdr:colOff>557</xdr:colOff>
      <xdr:row>68</xdr:row>
      <xdr:rowOff>2913</xdr:rowOff>
    </xdr:to>
    <xdr:cxnSp macro="">
      <xdr:nvCxnSpPr>
        <xdr:cNvPr id="411" name="直線コネクタ 410"/>
        <xdr:cNvCxnSpPr/>
      </xdr:nvCxnSpPr>
      <xdr:spPr>
        <a:xfrm>
          <a:off x="6572807" y="10670838"/>
          <a:ext cx="0" cy="619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557</xdr:colOff>
      <xdr:row>64</xdr:row>
      <xdr:rowOff>2838</xdr:rowOff>
    </xdr:from>
    <xdr:to>
      <xdr:col>72</xdr:col>
      <xdr:colOff>557</xdr:colOff>
      <xdr:row>68</xdr:row>
      <xdr:rowOff>2913</xdr:rowOff>
    </xdr:to>
    <xdr:cxnSp macro="">
      <xdr:nvCxnSpPr>
        <xdr:cNvPr id="412" name="直線コネクタ 411"/>
        <xdr:cNvCxnSpPr/>
      </xdr:nvCxnSpPr>
      <xdr:spPr>
        <a:xfrm>
          <a:off x="6858557" y="10670838"/>
          <a:ext cx="0" cy="619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628</xdr:colOff>
      <xdr:row>65</xdr:row>
      <xdr:rowOff>97110</xdr:rowOff>
    </xdr:from>
    <xdr:to>
      <xdr:col>64</xdr:col>
      <xdr:colOff>628</xdr:colOff>
      <xdr:row>65</xdr:row>
      <xdr:rowOff>133110</xdr:rowOff>
    </xdr:to>
    <xdr:cxnSp macro="">
      <xdr:nvCxnSpPr>
        <xdr:cNvPr id="413" name="直線コネクタ 412"/>
        <xdr:cNvCxnSpPr/>
      </xdr:nvCxnSpPr>
      <xdr:spPr>
        <a:xfrm>
          <a:off x="6096628" y="109365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617</xdr:colOff>
      <xdr:row>65</xdr:row>
      <xdr:rowOff>97094</xdr:rowOff>
    </xdr:from>
    <xdr:to>
      <xdr:col>65</xdr:col>
      <xdr:colOff>617</xdr:colOff>
      <xdr:row>65</xdr:row>
      <xdr:rowOff>133094</xdr:rowOff>
    </xdr:to>
    <xdr:cxnSp macro="">
      <xdr:nvCxnSpPr>
        <xdr:cNvPr id="414" name="直線コネクタ 413"/>
        <xdr:cNvCxnSpPr/>
      </xdr:nvCxnSpPr>
      <xdr:spPr>
        <a:xfrm>
          <a:off x="6191867" y="1093654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614</xdr:colOff>
      <xdr:row>65</xdr:row>
      <xdr:rowOff>97126</xdr:rowOff>
    </xdr:from>
    <xdr:to>
      <xdr:col>67</xdr:col>
      <xdr:colOff>614</xdr:colOff>
      <xdr:row>65</xdr:row>
      <xdr:rowOff>133126</xdr:rowOff>
    </xdr:to>
    <xdr:cxnSp macro="">
      <xdr:nvCxnSpPr>
        <xdr:cNvPr id="415" name="直線コネクタ 414"/>
        <xdr:cNvCxnSpPr/>
      </xdr:nvCxnSpPr>
      <xdr:spPr>
        <a:xfrm>
          <a:off x="6382364" y="109365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603</xdr:colOff>
      <xdr:row>65</xdr:row>
      <xdr:rowOff>97110</xdr:rowOff>
    </xdr:from>
    <xdr:to>
      <xdr:col>68</xdr:col>
      <xdr:colOff>603</xdr:colOff>
      <xdr:row>65</xdr:row>
      <xdr:rowOff>133110</xdr:rowOff>
    </xdr:to>
    <xdr:cxnSp macro="">
      <xdr:nvCxnSpPr>
        <xdr:cNvPr id="416" name="直線コネクタ 415"/>
        <xdr:cNvCxnSpPr/>
      </xdr:nvCxnSpPr>
      <xdr:spPr>
        <a:xfrm>
          <a:off x="6477603" y="109365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614</xdr:colOff>
      <xdr:row>65</xdr:row>
      <xdr:rowOff>97127</xdr:rowOff>
    </xdr:from>
    <xdr:to>
      <xdr:col>70</xdr:col>
      <xdr:colOff>614</xdr:colOff>
      <xdr:row>65</xdr:row>
      <xdr:rowOff>133127</xdr:rowOff>
    </xdr:to>
    <xdr:cxnSp macro="">
      <xdr:nvCxnSpPr>
        <xdr:cNvPr id="417" name="直線コネクタ 416"/>
        <xdr:cNvCxnSpPr/>
      </xdr:nvCxnSpPr>
      <xdr:spPr>
        <a:xfrm>
          <a:off x="6668114" y="109365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603</xdr:colOff>
      <xdr:row>65</xdr:row>
      <xdr:rowOff>97111</xdr:rowOff>
    </xdr:from>
    <xdr:to>
      <xdr:col>71</xdr:col>
      <xdr:colOff>603</xdr:colOff>
      <xdr:row>65</xdr:row>
      <xdr:rowOff>133111</xdr:rowOff>
    </xdr:to>
    <xdr:cxnSp macro="">
      <xdr:nvCxnSpPr>
        <xdr:cNvPr id="418" name="直線コネクタ 417"/>
        <xdr:cNvCxnSpPr/>
      </xdr:nvCxnSpPr>
      <xdr:spPr>
        <a:xfrm>
          <a:off x="6763353" y="109365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614</xdr:colOff>
      <xdr:row>65</xdr:row>
      <xdr:rowOff>97127</xdr:rowOff>
    </xdr:from>
    <xdr:to>
      <xdr:col>73</xdr:col>
      <xdr:colOff>614</xdr:colOff>
      <xdr:row>65</xdr:row>
      <xdr:rowOff>133127</xdr:rowOff>
    </xdr:to>
    <xdr:cxnSp macro="">
      <xdr:nvCxnSpPr>
        <xdr:cNvPr id="419" name="直線コネクタ 418"/>
        <xdr:cNvCxnSpPr/>
      </xdr:nvCxnSpPr>
      <xdr:spPr>
        <a:xfrm>
          <a:off x="6953864" y="109365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603</xdr:colOff>
      <xdr:row>65</xdr:row>
      <xdr:rowOff>97111</xdr:rowOff>
    </xdr:from>
    <xdr:to>
      <xdr:col>74</xdr:col>
      <xdr:colOff>603</xdr:colOff>
      <xdr:row>65</xdr:row>
      <xdr:rowOff>133111</xdr:rowOff>
    </xdr:to>
    <xdr:cxnSp macro="">
      <xdr:nvCxnSpPr>
        <xdr:cNvPr id="420" name="直線コネクタ 419"/>
        <xdr:cNvCxnSpPr/>
      </xdr:nvCxnSpPr>
      <xdr:spPr>
        <a:xfrm>
          <a:off x="7049103" y="109365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64</xdr:col>
      <xdr:colOff>644</xdr:colOff>
      <xdr:row>67</xdr:row>
      <xdr:rowOff>192343</xdr:rowOff>
    </xdr:from>
    <xdr:to>
      <xdr:col>64</xdr:col>
      <xdr:colOff>644</xdr:colOff>
      <xdr:row>67</xdr:row>
      <xdr:rowOff>228343</xdr:rowOff>
    </xdr:to>
    <xdr:cxnSp macro="">
      <xdr:nvCxnSpPr>
        <xdr:cNvPr id="421" name="直線コネクタ 420"/>
        <xdr:cNvCxnSpPr/>
      </xdr:nvCxnSpPr>
      <xdr:spPr>
        <a:xfrm>
          <a:off x="6096644" y="112508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633</xdr:colOff>
      <xdr:row>67</xdr:row>
      <xdr:rowOff>192327</xdr:rowOff>
    </xdr:from>
    <xdr:to>
      <xdr:col>65</xdr:col>
      <xdr:colOff>633</xdr:colOff>
      <xdr:row>67</xdr:row>
      <xdr:rowOff>228327</xdr:rowOff>
    </xdr:to>
    <xdr:cxnSp macro="">
      <xdr:nvCxnSpPr>
        <xdr:cNvPr id="422" name="直線コネクタ 421"/>
        <xdr:cNvCxnSpPr/>
      </xdr:nvCxnSpPr>
      <xdr:spPr>
        <a:xfrm>
          <a:off x="6191883" y="112508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630</xdr:colOff>
      <xdr:row>67</xdr:row>
      <xdr:rowOff>192359</xdr:rowOff>
    </xdr:from>
    <xdr:to>
      <xdr:col>67</xdr:col>
      <xdr:colOff>630</xdr:colOff>
      <xdr:row>67</xdr:row>
      <xdr:rowOff>228359</xdr:rowOff>
    </xdr:to>
    <xdr:cxnSp macro="">
      <xdr:nvCxnSpPr>
        <xdr:cNvPr id="423" name="直線コネクタ 422"/>
        <xdr:cNvCxnSpPr/>
      </xdr:nvCxnSpPr>
      <xdr:spPr>
        <a:xfrm>
          <a:off x="6382380" y="112508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619</xdr:colOff>
      <xdr:row>67</xdr:row>
      <xdr:rowOff>192343</xdr:rowOff>
    </xdr:from>
    <xdr:to>
      <xdr:col>68</xdr:col>
      <xdr:colOff>619</xdr:colOff>
      <xdr:row>67</xdr:row>
      <xdr:rowOff>228343</xdr:rowOff>
    </xdr:to>
    <xdr:cxnSp macro="">
      <xdr:nvCxnSpPr>
        <xdr:cNvPr id="424" name="直線コネクタ 423"/>
        <xdr:cNvCxnSpPr/>
      </xdr:nvCxnSpPr>
      <xdr:spPr>
        <a:xfrm>
          <a:off x="6477619" y="112508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630</xdr:colOff>
      <xdr:row>67</xdr:row>
      <xdr:rowOff>192360</xdr:rowOff>
    </xdr:from>
    <xdr:to>
      <xdr:col>70</xdr:col>
      <xdr:colOff>630</xdr:colOff>
      <xdr:row>67</xdr:row>
      <xdr:rowOff>228360</xdr:rowOff>
    </xdr:to>
    <xdr:cxnSp macro="">
      <xdr:nvCxnSpPr>
        <xdr:cNvPr id="425" name="直線コネクタ 424"/>
        <xdr:cNvCxnSpPr/>
      </xdr:nvCxnSpPr>
      <xdr:spPr>
        <a:xfrm>
          <a:off x="6668130" y="112508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619</xdr:colOff>
      <xdr:row>67</xdr:row>
      <xdr:rowOff>192344</xdr:rowOff>
    </xdr:from>
    <xdr:to>
      <xdr:col>71</xdr:col>
      <xdr:colOff>619</xdr:colOff>
      <xdr:row>67</xdr:row>
      <xdr:rowOff>228344</xdr:rowOff>
    </xdr:to>
    <xdr:cxnSp macro="">
      <xdr:nvCxnSpPr>
        <xdr:cNvPr id="426" name="直線コネクタ 425"/>
        <xdr:cNvCxnSpPr/>
      </xdr:nvCxnSpPr>
      <xdr:spPr>
        <a:xfrm>
          <a:off x="6763369" y="112508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630</xdr:colOff>
      <xdr:row>67</xdr:row>
      <xdr:rowOff>192360</xdr:rowOff>
    </xdr:from>
    <xdr:to>
      <xdr:col>73</xdr:col>
      <xdr:colOff>630</xdr:colOff>
      <xdr:row>67</xdr:row>
      <xdr:rowOff>228360</xdr:rowOff>
    </xdr:to>
    <xdr:cxnSp macro="">
      <xdr:nvCxnSpPr>
        <xdr:cNvPr id="427" name="直線コネクタ 426"/>
        <xdr:cNvCxnSpPr/>
      </xdr:nvCxnSpPr>
      <xdr:spPr>
        <a:xfrm>
          <a:off x="6953880" y="112508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619</xdr:colOff>
      <xdr:row>67</xdr:row>
      <xdr:rowOff>192344</xdr:rowOff>
    </xdr:from>
    <xdr:to>
      <xdr:col>74</xdr:col>
      <xdr:colOff>619</xdr:colOff>
      <xdr:row>67</xdr:row>
      <xdr:rowOff>228344</xdr:rowOff>
    </xdr:to>
    <xdr:cxnSp macro="">
      <xdr:nvCxnSpPr>
        <xdr:cNvPr id="428" name="直線コネクタ 427"/>
        <xdr:cNvCxnSpPr/>
      </xdr:nvCxnSpPr>
      <xdr:spPr>
        <a:xfrm>
          <a:off x="7049119" y="112508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212</xdr:colOff>
      <xdr:row>55</xdr:row>
      <xdr:rowOff>154788</xdr:rowOff>
    </xdr:from>
    <xdr:to>
      <xdr:col>20</xdr:col>
      <xdr:colOff>212</xdr:colOff>
      <xdr:row>56</xdr:row>
      <xdr:rowOff>288</xdr:rowOff>
    </xdr:to>
    <xdr:cxnSp macro="">
      <xdr:nvCxnSpPr>
        <xdr:cNvPr id="429" name="直線コネクタ 428"/>
        <xdr:cNvCxnSpPr/>
      </xdr:nvCxnSpPr>
      <xdr:spPr>
        <a:xfrm>
          <a:off x="1905212" y="968931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208</xdr:colOff>
      <xdr:row>55</xdr:row>
      <xdr:rowOff>154804</xdr:rowOff>
    </xdr:from>
    <xdr:to>
      <xdr:col>22</xdr:col>
      <xdr:colOff>208</xdr:colOff>
      <xdr:row>56</xdr:row>
      <xdr:rowOff>304</xdr:rowOff>
    </xdr:to>
    <xdr:cxnSp macro="">
      <xdr:nvCxnSpPr>
        <xdr:cNvPr id="430" name="直線コネクタ 429"/>
        <xdr:cNvCxnSpPr/>
      </xdr:nvCxnSpPr>
      <xdr:spPr>
        <a:xfrm>
          <a:off x="2095708" y="96893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204</xdr:colOff>
      <xdr:row>55</xdr:row>
      <xdr:rowOff>154820</xdr:rowOff>
    </xdr:from>
    <xdr:to>
      <xdr:col>24</xdr:col>
      <xdr:colOff>204</xdr:colOff>
      <xdr:row>56</xdr:row>
      <xdr:rowOff>26823</xdr:rowOff>
    </xdr:to>
    <xdr:cxnSp macro="">
      <xdr:nvCxnSpPr>
        <xdr:cNvPr id="431" name="直線コネクタ 430"/>
        <xdr:cNvCxnSpPr/>
      </xdr:nvCxnSpPr>
      <xdr:spPr>
        <a:xfrm>
          <a:off x="2286204" y="96893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210</xdr:colOff>
      <xdr:row>55</xdr:row>
      <xdr:rowOff>154836</xdr:rowOff>
    </xdr:from>
    <xdr:to>
      <xdr:col>25</xdr:col>
      <xdr:colOff>210</xdr:colOff>
      <xdr:row>56</xdr:row>
      <xdr:rowOff>26839</xdr:rowOff>
    </xdr:to>
    <xdr:cxnSp macro="">
      <xdr:nvCxnSpPr>
        <xdr:cNvPr id="432" name="直線コネクタ 431"/>
        <xdr:cNvCxnSpPr/>
      </xdr:nvCxnSpPr>
      <xdr:spPr>
        <a:xfrm>
          <a:off x="2381460" y="96893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200</xdr:colOff>
      <xdr:row>55</xdr:row>
      <xdr:rowOff>154836</xdr:rowOff>
    </xdr:from>
    <xdr:to>
      <xdr:col>26</xdr:col>
      <xdr:colOff>200</xdr:colOff>
      <xdr:row>56</xdr:row>
      <xdr:rowOff>26839</xdr:rowOff>
    </xdr:to>
    <xdr:cxnSp macro="">
      <xdr:nvCxnSpPr>
        <xdr:cNvPr id="433" name="直線コネクタ 432"/>
        <xdr:cNvCxnSpPr/>
      </xdr:nvCxnSpPr>
      <xdr:spPr>
        <a:xfrm>
          <a:off x="2476700" y="96893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206</xdr:colOff>
      <xdr:row>55</xdr:row>
      <xdr:rowOff>154852</xdr:rowOff>
    </xdr:from>
    <xdr:to>
      <xdr:col>27</xdr:col>
      <xdr:colOff>206</xdr:colOff>
      <xdr:row>56</xdr:row>
      <xdr:rowOff>26855</xdr:rowOff>
    </xdr:to>
    <xdr:cxnSp macro="">
      <xdr:nvCxnSpPr>
        <xdr:cNvPr id="434" name="直線コネクタ 433"/>
        <xdr:cNvCxnSpPr/>
      </xdr:nvCxnSpPr>
      <xdr:spPr>
        <a:xfrm>
          <a:off x="2571956" y="96893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212</xdr:colOff>
      <xdr:row>55</xdr:row>
      <xdr:rowOff>154868</xdr:rowOff>
    </xdr:from>
    <xdr:to>
      <xdr:col>28</xdr:col>
      <xdr:colOff>212</xdr:colOff>
      <xdr:row>56</xdr:row>
      <xdr:rowOff>26871</xdr:rowOff>
    </xdr:to>
    <xdr:cxnSp macro="">
      <xdr:nvCxnSpPr>
        <xdr:cNvPr id="435" name="直線コネクタ 434"/>
        <xdr:cNvCxnSpPr/>
      </xdr:nvCxnSpPr>
      <xdr:spPr>
        <a:xfrm>
          <a:off x="2667212" y="96893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32</xdr:col>
      <xdr:colOff>140</xdr:colOff>
      <xdr:row>55</xdr:row>
      <xdr:rowOff>154836</xdr:rowOff>
    </xdr:from>
    <xdr:to>
      <xdr:col>32</xdr:col>
      <xdr:colOff>140</xdr:colOff>
      <xdr:row>56</xdr:row>
      <xdr:rowOff>26839</xdr:rowOff>
    </xdr:to>
    <xdr:cxnSp macro="">
      <xdr:nvCxnSpPr>
        <xdr:cNvPr id="436" name="直線コネクタ 435"/>
        <xdr:cNvCxnSpPr/>
      </xdr:nvCxnSpPr>
      <xdr:spPr>
        <a:xfrm>
          <a:off x="3048140" y="96893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146</xdr:colOff>
      <xdr:row>55</xdr:row>
      <xdr:rowOff>154852</xdr:rowOff>
    </xdr:from>
    <xdr:to>
      <xdr:col>33</xdr:col>
      <xdr:colOff>146</xdr:colOff>
      <xdr:row>56</xdr:row>
      <xdr:rowOff>26855</xdr:rowOff>
    </xdr:to>
    <xdr:cxnSp macro="">
      <xdr:nvCxnSpPr>
        <xdr:cNvPr id="437" name="直線コネクタ 436"/>
        <xdr:cNvCxnSpPr/>
      </xdr:nvCxnSpPr>
      <xdr:spPr>
        <a:xfrm>
          <a:off x="3143396" y="96893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136</xdr:colOff>
      <xdr:row>55</xdr:row>
      <xdr:rowOff>154852</xdr:rowOff>
    </xdr:from>
    <xdr:to>
      <xdr:col>34</xdr:col>
      <xdr:colOff>136</xdr:colOff>
      <xdr:row>56</xdr:row>
      <xdr:rowOff>26855</xdr:rowOff>
    </xdr:to>
    <xdr:cxnSp macro="">
      <xdr:nvCxnSpPr>
        <xdr:cNvPr id="438" name="直線コネクタ 437"/>
        <xdr:cNvCxnSpPr/>
      </xdr:nvCxnSpPr>
      <xdr:spPr>
        <a:xfrm>
          <a:off x="3238636" y="96893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142</xdr:colOff>
      <xdr:row>55</xdr:row>
      <xdr:rowOff>154868</xdr:rowOff>
    </xdr:from>
    <xdr:to>
      <xdr:col>35</xdr:col>
      <xdr:colOff>142</xdr:colOff>
      <xdr:row>56</xdr:row>
      <xdr:rowOff>26871</xdr:rowOff>
    </xdr:to>
    <xdr:cxnSp macro="">
      <xdr:nvCxnSpPr>
        <xdr:cNvPr id="439" name="直線コネクタ 438"/>
        <xdr:cNvCxnSpPr/>
      </xdr:nvCxnSpPr>
      <xdr:spPr>
        <a:xfrm>
          <a:off x="3333892" y="96893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148</xdr:colOff>
      <xdr:row>55</xdr:row>
      <xdr:rowOff>154884</xdr:rowOff>
    </xdr:from>
    <xdr:to>
      <xdr:col>36</xdr:col>
      <xdr:colOff>148</xdr:colOff>
      <xdr:row>56</xdr:row>
      <xdr:rowOff>26887</xdr:rowOff>
    </xdr:to>
    <xdr:cxnSp macro="">
      <xdr:nvCxnSpPr>
        <xdr:cNvPr id="440" name="直線コネクタ 439"/>
        <xdr:cNvCxnSpPr/>
      </xdr:nvCxnSpPr>
      <xdr:spPr>
        <a:xfrm>
          <a:off x="3429148" y="96894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154</xdr:colOff>
      <xdr:row>55</xdr:row>
      <xdr:rowOff>154900</xdr:rowOff>
    </xdr:from>
    <xdr:to>
      <xdr:col>37</xdr:col>
      <xdr:colOff>154</xdr:colOff>
      <xdr:row>56</xdr:row>
      <xdr:rowOff>26903</xdr:rowOff>
    </xdr:to>
    <xdr:cxnSp macro="">
      <xdr:nvCxnSpPr>
        <xdr:cNvPr id="441" name="直線コネクタ 440"/>
        <xdr:cNvCxnSpPr/>
      </xdr:nvCxnSpPr>
      <xdr:spPr>
        <a:xfrm>
          <a:off x="3524404" y="96894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228</xdr:colOff>
      <xdr:row>58</xdr:row>
      <xdr:rowOff>11906</xdr:rowOff>
    </xdr:from>
    <xdr:to>
      <xdr:col>20</xdr:col>
      <xdr:colOff>228</xdr:colOff>
      <xdr:row>59</xdr:row>
      <xdr:rowOff>281</xdr:rowOff>
    </xdr:to>
    <xdr:cxnSp macro="">
      <xdr:nvCxnSpPr>
        <xdr:cNvPr id="442" name="直線コネクタ 441"/>
        <xdr:cNvCxnSpPr/>
      </xdr:nvCxnSpPr>
      <xdr:spPr>
        <a:xfrm>
          <a:off x="1905228" y="99083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224</xdr:colOff>
      <xdr:row>58</xdr:row>
      <xdr:rowOff>11922</xdr:rowOff>
    </xdr:from>
    <xdr:to>
      <xdr:col>22</xdr:col>
      <xdr:colOff>224</xdr:colOff>
      <xdr:row>59</xdr:row>
      <xdr:rowOff>297</xdr:rowOff>
    </xdr:to>
    <xdr:cxnSp macro="">
      <xdr:nvCxnSpPr>
        <xdr:cNvPr id="443" name="直線コネクタ 442"/>
        <xdr:cNvCxnSpPr/>
      </xdr:nvCxnSpPr>
      <xdr:spPr>
        <a:xfrm>
          <a:off x="2095724" y="99083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220</xdr:colOff>
      <xdr:row>58</xdr:row>
      <xdr:rowOff>11938</xdr:rowOff>
    </xdr:from>
    <xdr:to>
      <xdr:col>24</xdr:col>
      <xdr:colOff>220</xdr:colOff>
      <xdr:row>59</xdr:row>
      <xdr:rowOff>313</xdr:rowOff>
    </xdr:to>
    <xdr:cxnSp macro="">
      <xdr:nvCxnSpPr>
        <xdr:cNvPr id="444" name="直線コネクタ 443"/>
        <xdr:cNvCxnSpPr/>
      </xdr:nvCxnSpPr>
      <xdr:spPr>
        <a:xfrm>
          <a:off x="2286220" y="990841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226</xdr:colOff>
      <xdr:row>58</xdr:row>
      <xdr:rowOff>11954</xdr:rowOff>
    </xdr:from>
    <xdr:to>
      <xdr:col>25</xdr:col>
      <xdr:colOff>226</xdr:colOff>
      <xdr:row>59</xdr:row>
      <xdr:rowOff>329</xdr:rowOff>
    </xdr:to>
    <xdr:cxnSp macro="">
      <xdr:nvCxnSpPr>
        <xdr:cNvPr id="445" name="直線コネクタ 444"/>
        <xdr:cNvCxnSpPr/>
      </xdr:nvCxnSpPr>
      <xdr:spPr>
        <a:xfrm>
          <a:off x="2381476" y="99084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216</xdr:colOff>
      <xdr:row>58</xdr:row>
      <xdr:rowOff>11954</xdr:rowOff>
    </xdr:from>
    <xdr:to>
      <xdr:col>26</xdr:col>
      <xdr:colOff>216</xdr:colOff>
      <xdr:row>59</xdr:row>
      <xdr:rowOff>329</xdr:rowOff>
    </xdr:to>
    <xdr:cxnSp macro="">
      <xdr:nvCxnSpPr>
        <xdr:cNvPr id="446" name="直線コネクタ 445"/>
        <xdr:cNvCxnSpPr/>
      </xdr:nvCxnSpPr>
      <xdr:spPr>
        <a:xfrm>
          <a:off x="2476716" y="99084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222</xdr:colOff>
      <xdr:row>58</xdr:row>
      <xdr:rowOff>11970</xdr:rowOff>
    </xdr:from>
    <xdr:to>
      <xdr:col>27</xdr:col>
      <xdr:colOff>222</xdr:colOff>
      <xdr:row>59</xdr:row>
      <xdr:rowOff>345</xdr:rowOff>
    </xdr:to>
    <xdr:cxnSp macro="">
      <xdr:nvCxnSpPr>
        <xdr:cNvPr id="447" name="直線コネクタ 446"/>
        <xdr:cNvCxnSpPr/>
      </xdr:nvCxnSpPr>
      <xdr:spPr>
        <a:xfrm>
          <a:off x="2571972" y="99084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228</xdr:colOff>
      <xdr:row>58</xdr:row>
      <xdr:rowOff>11986</xdr:rowOff>
    </xdr:from>
    <xdr:to>
      <xdr:col>28</xdr:col>
      <xdr:colOff>228</xdr:colOff>
      <xdr:row>59</xdr:row>
      <xdr:rowOff>361</xdr:rowOff>
    </xdr:to>
    <xdr:cxnSp macro="">
      <xdr:nvCxnSpPr>
        <xdr:cNvPr id="448" name="直線コネクタ 447"/>
        <xdr:cNvCxnSpPr/>
      </xdr:nvCxnSpPr>
      <xdr:spPr>
        <a:xfrm>
          <a:off x="2667228" y="99084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32</xdr:col>
      <xdr:colOff>156</xdr:colOff>
      <xdr:row>58</xdr:row>
      <xdr:rowOff>11954</xdr:rowOff>
    </xdr:from>
    <xdr:to>
      <xdr:col>32</xdr:col>
      <xdr:colOff>156</xdr:colOff>
      <xdr:row>59</xdr:row>
      <xdr:rowOff>329</xdr:rowOff>
    </xdr:to>
    <xdr:cxnSp macro="">
      <xdr:nvCxnSpPr>
        <xdr:cNvPr id="449" name="直線コネクタ 448"/>
        <xdr:cNvCxnSpPr/>
      </xdr:nvCxnSpPr>
      <xdr:spPr>
        <a:xfrm>
          <a:off x="3048156" y="99084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162</xdr:colOff>
      <xdr:row>58</xdr:row>
      <xdr:rowOff>11970</xdr:rowOff>
    </xdr:from>
    <xdr:to>
      <xdr:col>33</xdr:col>
      <xdr:colOff>162</xdr:colOff>
      <xdr:row>59</xdr:row>
      <xdr:rowOff>345</xdr:rowOff>
    </xdr:to>
    <xdr:cxnSp macro="">
      <xdr:nvCxnSpPr>
        <xdr:cNvPr id="450" name="直線コネクタ 449"/>
        <xdr:cNvCxnSpPr/>
      </xdr:nvCxnSpPr>
      <xdr:spPr>
        <a:xfrm>
          <a:off x="3143412" y="99084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152</xdr:colOff>
      <xdr:row>58</xdr:row>
      <xdr:rowOff>11970</xdr:rowOff>
    </xdr:from>
    <xdr:to>
      <xdr:col>34</xdr:col>
      <xdr:colOff>152</xdr:colOff>
      <xdr:row>59</xdr:row>
      <xdr:rowOff>345</xdr:rowOff>
    </xdr:to>
    <xdr:cxnSp macro="">
      <xdr:nvCxnSpPr>
        <xdr:cNvPr id="451" name="直線コネクタ 450"/>
        <xdr:cNvCxnSpPr/>
      </xdr:nvCxnSpPr>
      <xdr:spPr>
        <a:xfrm>
          <a:off x="3238652" y="99084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158</xdr:colOff>
      <xdr:row>58</xdr:row>
      <xdr:rowOff>11986</xdr:rowOff>
    </xdr:from>
    <xdr:to>
      <xdr:col>35</xdr:col>
      <xdr:colOff>158</xdr:colOff>
      <xdr:row>59</xdr:row>
      <xdr:rowOff>361</xdr:rowOff>
    </xdr:to>
    <xdr:cxnSp macro="">
      <xdr:nvCxnSpPr>
        <xdr:cNvPr id="452" name="直線コネクタ 451"/>
        <xdr:cNvCxnSpPr/>
      </xdr:nvCxnSpPr>
      <xdr:spPr>
        <a:xfrm>
          <a:off x="3333908" y="99084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164</xdr:colOff>
      <xdr:row>58</xdr:row>
      <xdr:rowOff>12002</xdr:rowOff>
    </xdr:from>
    <xdr:to>
      <xdr:col>36</xdr:col>
      <xdr:colOff>164</xdr:colOff>
      <xdr:row>59</xdr:row>
      <xdr:rowOff>377</xdr:rowOff>
    </xdr:to>
    <xdr:cxnSp macro="">
      <xdr:nvCxnSpPr>
        <xdr:cNvPr id="453" name="直線コネクタ 452"/>
        <xdr:cNvCxnSpPr/>
      </xdr:nvCxnSpPr>
      <xdr:spPr>
        <a:xfrm>
          <a:off x="3429164" y="99084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170</xdr:colOff>
      <xdr:row>58</xdr:row>
      <xdr:rowOff>12018</xdr:rowOff>
    </xdr:from>
    <xdr:to>
      <xdr:col>37</xdr:col>
      <xdr:colOff>170</xdr:colOff>
      <xdr:row>59</xdr:row>
      <xdr:rowOff>393</xdr:rowOff>
    </xdr:to>
    <xdr:cxnSp macro="">
      <xdr:nvCxnSpPr>
        <xdr:cNvPr id="454" name="直線コネクタ 453"/>
        <xdr:cNvCxnSpPr/>
      </xdr:nvCxnSpPr>
      <xdr:spPr>
        <a:xfrm>
          <a:off x="3524420" y="99084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228</xdr:colOff>
      <xdr:row>60</xdr:row>
      <xdr:rowOff>97608</xdr:rowOff>
    </xdr:from>
    <xdr:to>
      <xdr:col>20</xdr:col>
      <xdr:colOff>228</xdr:colOff>
      <xdr:row>61</xdr:row>
      <xdr:rowOff>258</xdr:rowOff>
    </xdr:to>
    <xdr:cxnSp macro="">
      <xdr:nvCxnSpPr>
        <xdr:cNvPr id="455" name="直線コネクタ 454"/>
        <xdr:cNvCxnSpPr/>
      </xdr:nvCxnSpPr>
      <xdr:spPr>
        <a:xfrm>
          <a:off x="1905228" y="101274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224</xdr:colOff>
      <xdr:row>60</xdr:row>
      <xdr:rowOff>97624</xdr:rowOff>
    </xdr:from>
    <xdr:to>
      <xdr:col>22</xdr:col>
      <xdr:colOff>224</xdr:colOff>
      <xdr:row>61</xdr:row>
      <xdr:rowOff>274</xdr:rowOff>
    </xdr:to>
    <xdr:cxnSp macro="">
      <xdr:nvCxnSpPr>
        <xdr:cNvPr id="456" name="直線コネクタ 455"/>
        <xdr:cNvCxnSpPr/>
      </xdr:nvCxnSpPr>
      <xdr:spPr>
        <a:xfrm>
          <a:off x="2095724" y="101274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220</xdr:colOff>
      <xdr:row>60</xdr:row>
      <xdr:rowOff>97640</xdr:rowOff>
    </xdr:from>
    <xdr:to>
      <xdr:col>24</xdr:col>
      <xdr:colOff>220</xdr:colOff>
      <xdr:row>61</xdr:row>
      <xdr:rowOff>291</xdr:rowOff>
    </xdr:to>
    <xdr:cxnSp macro="">
      <xdr:nvCxnSpPr>
        <xdr:cNvPr id="457" name="直線コネクタ 456"/>
        <xdr:cNvCxnSpPr/>
      </xdr:nvCxnSpPr>
      <xdr:spPr>
        <a:xfrm>
          <a:off x="2286220" y="101274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226</xdr:colOff>
      <xdr:row>60</xdr:row>
      <xdr:rowOff>97656</xdr:rowOff>
    </xdr:from>
    <xdr:to>
      <xdr:col>25</xdr:col>
      <xdr:colOff>226</xdr:colOff>
      <xdr:row>61</xdr:row>
      <xdr:rowOff>307</xdr:rowOff>
    </xdr:to>
    <xdr:cxnSp macro="">
      <xdr:nvCxnSpPr>
        <xdr:cNvPr id="458" name="直線コネクタ 457"/>
        <xdr:cNvCxnSpPr/>
      </xdr:nvCxnSpPr>
      <xdr:spPr>
        <a:xfrm>
          <a:off x="2381476" y="101274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216</xdr:colOff>
      <xdr:row>60</xdr:row>
      <xdr:rowOff>97656</xdr:rowOff>
    </xdr:from>
    <xdr:to>
      <xdr:col>26</xdr:col>
      <xdr:colOff>216</xdr:colOff>
      <xdr:row>61</xdr:row>
      <xdr:rowOff>307</xdr:rowOff>
    </xdr:to>
    <xdr:cxnSp macro="">
      <xdr:nvCxnSpPr>
        <xdr:cNvPr id="459" name="直線コネクタ 458"/>
        <xdr:cNvCxnSpPr/>
      </xdr:nvCxnSpPr>
      <xdr:spPr>
        <a:xfrm>
          <a:off x="2476716" y="101274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222</xdr:colOff>
      <xdr:row>60</xdr:row>
      <xdr:rowOff>97672</xdr:rowOff>
    </xdr:from>
    <xdr:to>
      <xdr:col>27</xdr:col>
      <xdr:colOff>222</xdr:colOff>
      <xdr:row>61</xdr:row>
      <xdr:rowOff>323</xdr:rowOff>
    </xdr:to>
    <xdr:cxnSp macro="">
      <xdr:nvCxnSpPr>
        <xdr:cNvPr id="460" name="直線コネクタ 459"/>
        <xdr:cNvCxnSpPr/>
      </xdr:nvCxnSpPr>
      <xdr:spPr>
        <a:xfrm>
          <a:off x="2571972" y="101274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228</xdr:colOff>
      <xdr:row>60</xdr:row>
      <xdr:rowOff>97688</xdr:rowOff>
    </xdr:from>
    <xdr:to>
      <xdr:col>28</xdr:col>
      <xdr:colOff>228</xdr:colOff>
      <xdr:row>61</xdr:row>
      <xdr:rowOff>339</xdr:rowOff>
    </xdr:to>
    <xdr:cxnSp macro="">
      <xdr:nvCxnSpPr>
        <xdr:cNvPr id="461" name="直線コネクタ 460"/>
        <xdr:cNvCxnSpPr/>
      </xdr:nvCxnSpPr>
      <xdr:spPr>
        <a:xfrm>
          <a:off x="2667228" y="1012751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32</xdr:col>
      <xdr:colOff>156</xdr:colOff>
      <xdr:row>60</xdr:row>
      <xdr:rowOff>97656</xdr:rowOff>
    </xdr:from>
    <xdr:to>
      <xdr:col>32</xdr:col>
      <xdr:colOff>156</xdr:colOff>
      <xdr:row>61</xdr:row>
      <xdr:rowOff>307</xdr:rowOff>
    </xdr:to>
    <xdr:cxnSp macro="">
      <xdr:nvCxnSpPr>
        <xdr:cNvPr id="462" name="直線コネクタ 461"/>
        <xdr:cNvCxnSpPr/>
      </xdr:nvCxnSpPr>
      <xdr:spPr>
        <a:xfrm>
          <a:off x="3048156" y="101274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162</xdr:colOff>
      <xdr:row>60</xdr:row>
      <xdr:rowOff>97672</xdr:rowOff>
    </xdr:from>
    <xdr:to>
      <xdr:col>33</xdr:col>
      <xdr:colOff>162</xdr:colOff>
      <xdr:row>61</xdr:row>
      <xdr:rowOff>323</xdr:rowOff>
    </xdr:to>
    <xdr:cxnSp macro="">
      <xdr:nvCxnSpPr>
        <xdr:cNvPr id="463" name="直線コネクタ 462"/>
        <xdr:cNvCxnSpPr/>
      </xdr:nvCxnSpPr>
      <xdr:spPr>
        <a:xfrm>
          <a:off x="3143412" y="101274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152</xdr:colOff>
      <xdr:row>60</xdr:row>
      <xdr:rowOff>97672</xdr:rowOff>
    </xdr:from>
    <xdr:to>
      <xdr:col>34</xdr:col>
      <xdr:colOff>152</xdr:colOff>
      <xdr:row>61</xdr:row>
      <xdr:rowOff>323</xdr:rowOff>
    </xdr:to>
    <xdr:cxnSp macro="">
      <xdr:nvCxnSpPr>
        <xdr:cNvPr id="464" name="直線コネクタ 463"/>
        <xdr:cNvCxnSpPr/>
      </xdr:nvCxnSpPr>
      <xdr:spPr>
        <a:xfrm>
          <a:off x="3238652" y="101274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158</xdr:colOff>
      <xdr:row>60</xdr:row>
      <xdr:rowOff>97688</xdr:rowOff>
    </xdr:from>
    <xdr:to>
      <xdr:col>35</xdr:col>
      <xdr:colOff>158</xdr:colOff>
      <xdr:row>61</xdr:row>
      <xdr:rowOff>339</xdr:rowOff>
    </xdr:to>
    <xdr:cxnSp macro="">
      <xdr:nvCxnSpPr>
        <xdr:cNvPr id="465" name="直線コネクタ 464"/>
        <xdr:cNvCxnSpPr/>
      </xdr:nvCxnSpPr>
      <xdr:spPr>
        <a:xfrm>
          <a:off x="3333908" y="1012751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164</xdr:colOff>
      <xdr:row>60</xdr:row>
      <xdr:rowOff>97704</xdr:rowOff>
    </xdr:from>
    <xdr:to>
      <xdr:col>36</xdr:col>
      <xdr:colOff>164</xdr:colOff>
      <xdr:row>61</xdr:row>
      <xdr:rowOff>355</xdr:rowOff>
    </xdr:to>
    <xdr:cxnSp macro="">
      <xdr:nvCxnSpPr>
        <xdr:cNvPr id="466" name="直線コネクタ 465"/>
        <xdr:cNvCxnSpPr/>
      </xdr:nvCxnSpPr>
      <xdr:spPr>
        <a:xfrm>
          <a:off x="3429164" y="101275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170</xdr:colOff>
      <xdr:row>60</xdr:row>
      <xdr:rowOff>97720</xdr:rowOff>
    </xdr:from>
    <xdr:to>
      <xdr:col>37</xdr:col>
      <xdr:colOff>170</xdr:colOff>
      <xdr:row>61</xdr:row>
      <xdr:rowOff>371</xdr:rowOff>
    </xdr:to>
    <xdr:cxnSp macro="">
      <xdr:nvCxnSpPr>
        <xdr:cNvPr id="467" name="直線コネクタ 466"/>
        <xdr:cNvCxnSpPr/>
      </xdr:nvCxnSpPr>
      <xdr:spPr>
        <a:xfrm>
          <a:off x="3524420" y="101275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244</xdr:colOff>
      <xdr:row>61</xdr:row>
      <xdr:rowOff>192850</xdr:rowOff>
    </xdr:from>
    <xdr:to>
      <xdr:col>20</xdr:col>
      <xdr:colOff>244</xdr:colOff>
      <xdr:row>62</xdr:row>
      <xdr:rowOff>250</xdr:rowOff>
    </xdr:to>
    <xdr:cxnSp macro="">
      <xdr:nvCxnSpPr>
        <xdr:cNvPr id="468" name="直線コネクタ 467"/>
        <xdr:cNvCxnSpPr/>
      </xdr:nvCxnSpPr>
      <xdr:spPr>
        <a:xfrm>
          <a:off x="1905244" y="1035602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240</xdr:colOff>
      <xdr:row>61</xdr:row>
      <xdr:rowOff>192866</xdr:rowOff>
    </xdr:from>
    <xdr:to>
      <xdr:col>22</xdr:col>
      <xdr:colOff>240</xdr:colOff>
      <xdr:row>62</xdr:row>
      <xdr:rowOff>266</xdr:rowOff>
    </xdr:to>
    <xdr:cxnSp macro="">
      <xdr:nvCxnSpPr>
        <xdr:cNvPr id="469" name="直線コネクタ 468"/>
        <xdr:cNvCxnSpPr/>
      </xdr:nvCxnSpPr>
      <xdr:spPr>
        <a:xfrm>
          <a:off x="2095740" y="1035604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236</xdr:colOff>
      <xdr:row>61</xdr:row>
      <xdr:rowOff>192882</xdr:rowOff>
    </xdr:from>
    <xdr:to>
      <xdr:col>24</xdr:col>
      <xdr:colOff>236</xdr:colOff>
      <xdr:row>62</xdr:row>
      <xdr:rowOff>281</xdr:rowOff>
    </xdr:to>
    <xdr:cxnSp macro="">
      <xdr:nvCxnSpPr>
        <xdr:cNvPr id="470" name="直線コネクタ 469"/>
        <xdr:cNvCxnSpPr/>
      </xdr:nvCxnSpPr>
      <xdr:spPr>
        <a:xfrm>
          <a:off x="2286236" y="103560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242</xdr:colOff>
      <xdr:row>61</xdr:row>
      <xdr:rowOff>192898</xdr:rowOff>
    </xdr:from>
    <xdr:to>
      <xdr:col>25</xdr:col>
      <xdr:colOff>242</xdr:colOff>
      <xdr:row>62</xdr:row>
      <xdr:rowOff>297</xdr:rowOff>
    </xdr:to>
    <xdr:cxnSp macro="">
      <xdr:nvCxnSpPr>
        <xdr:cNvPr id="471" name="直線コネクタ 470"/>
        <xdr:cNvCxnSpPr/>
      </xdr:nvCxnSpPr>
      <xdr:spPr>
        <a:xfrm>
          <a:off x="2381492" y="103560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232</xdr:colOff>
      <xdr:row>61</xdr:row>
      <xdr:rowOff>192898</xdr:rowOff>
    </xdr:from>
    <xdr:to>
      <xdr:col>26</xdr:col>
      <xdr:colOff>232</xdr:colOff>
      <xdr:row>62</xdr:row>
      <xdr:rowOff>297</xdr:rowOff>
    </xdr:to>
    <xdr:cxnSp macro="">
      <xdr:nvCxnSpPr>
        <xdr:cNvPr id="472" name="直線コネクタ 471"/>
        <xdr:cNvCxnSpPr/>
      </xdr:nvCxnSpPr>
      <xdr:spPr>
        <a:xfrm>
          <a:off x="2476732" y="103560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238</xdr:colOff>
      <xdr:row>61</xdr:row>
      <xdr:rowOff>192914</xdr:rowOff>
    </xdr:from>
    <xdr:to>
      <xdr:col>27</xdr:col>
      <xdr:colOff>238</xdr:colOff>
      <xdr:row>62</xdr:row>
      <xdr:rowOff>313</xdr:rowOff>
    </xdr:to>
    <xdr:cxnSp macro="">
      <xdr:nvCxnSpPr>
        <xdr:cNvPr id="473" name="直線コネクタ 472"/>
        <xdr:cNvCxnSpPr/>
      </xdr:nvCxnSpPr>
      <xdr:spPr>
        <a:xfrm>
          <a:off x="2571988" y="103560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244</xdr:colOff>
      <xdr:row>61</xdr:row>
      <xdr:rowOff>192930</xdr:rowOff>
    </xdr:from>
    <xdr:to>
      <xdr:col>28</xdr:col>
      <xdr:colOff>244</xdr:colOff>
      <xdr:row>62</xdr:row>
      <xdr:rowOff>329</xdr:rowOff>
    </xdr:to>
    <xdr:cxnSp macro="">
      <xdr:nvCxnSpPr>
        <xdr:cNvPr id="474" name="直線コネクタ 473"/>
        <xdr:cNvCxnSpPr/>
      </xdr:nvCxnSpPr>
      <xdr:spPr>
        <a:xfrm>
          <a:off x="2667244" y="103561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32</xdr:col>
      <xdr:colOff>172</xdr:colOff>
      <xdr:row>61</xdr:row>
      <xdr:rowOff>192898</xdr:rowOff>
    </xdr:from>
    <xdr:to>
      <xdr:col>32</xdr:col>
      <xdr:colOff>172</xdr:colOff>
      <xdr:row>62</xdr:row>
      <xdr:rowOff>297</xdr:rowOff>
    </xdr:to>
    <xdr:cxnSp macro="">
      <xdr:nvCxnSpPr>
        <xdr:cNvPr id="475" name="直線コネクタ 474"/>
        <xdr:cNvCxnSpPr/>
      </xdr:nvCxnSpPr>
      <xdr:spPr>
        <a:xfrm>
          <a:off x="3048172" y="103560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178</xdr:colOff>
      <xdr:row>61</xdr:row>
      <xdr:rowOff>192914</xdr:rowOff>
    </xdr:from>
    <xdr:to>
      <xdr:col>33</xdr:col>
      <xdr:colOff>178</xdr:colOff>
      <xdr:row>62</xdr:row>
      <xdr:rowOff>313</xdr:rowOff>
    </xdr:to>
    <xdr:cxnSp macro="">
      <xdr:nvCxnSpPr>
        <xdr:cNvPr id="476" name="直線コネクタ 475"/>
        <xdr:cNvCxnSpPr/>
      </xdr:nvCxnSpPr>
      <xdr:spPr>
        <a:xfrm>
          <a:off x="3143428" y="103560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168</xdr:colOff>
      <xdr:row>61</xdr:row>
      <xdr:rowOff>192914</xdr:rowOff>
    </xdr:from>
    <xdr:to>
      <xdr:col>34</xdr:col>
      <xdr:colOff>168</xdr:colOff>
      <xdr:row>62</xdr:row>
      <xdr:rowOff>313</xdr:rowOff>
    </xdr:to>
    <xdr:cxnSp macro="">
      <xdr:nvCxnSpPr>
        <xdr:cNvPr id="477" name="直線コネクタ 476"/>
        <xdr:cNvCxnSpPr/>
      </xdr:nvCxnSpPr>
      <xdr:spPr>
        <a:xfrm>
          <a:off x="3238668" y="103560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174</xdr:colOff>
      <xdr:row>61</xdr:row>
      <xdr:rowOff>192930</xdr:rowOff>
    </xdr:from>
    <xdr:to>
      <xdr:col>35</xdr:col>
      <xdr:colOff>174</xdr:colOff>
      <xdr:row>62</xdr:row>
      <xdr:rowOff>329</xdr:rowOff>
    </xdr:to>
    <xdr:cxnSp macro="">
      <xdr:nvCxnSpPr>
        <xdr:cNvPr id="478" name="直線コネクタ 477"/>
        <xdr:cNvCxnSpPr/>
      </xdr:nvCxnSpPr>
      <xdr:spPr>
        <a:xfrm>
          <a:off x="3333924" y="103561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180</xdr:colOff>
      <xdr:row>61</xdr:row>
      <xdr:rowOff>192946</xdr:rowOff>
    </xdr:from>
    <xdr:to>
      <xdr:col>36</xdr:col>
      <xdr:colOff>180</xdr:colOff>
      <xdr:row>62</xdr:row>
      <xdr:rowOff>345</xdr:rowOff>
    </xdr:to>
    <xdr:cxnSp macro="">
      <xdr:nvCxnSpPr>
        <xdr:cNvPr id="479" name="直線コネクタ 478"/>
        <xdr:cNvCxnSpPr/>
      </xdr:nvCxnSpPr>
      <xdr:spPr>
        <a:xfrm>
          <a:off x="3429180" y="103561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186</xdr:colOff>
      <xdr:row>61</xdr:row>
      <xdr:rowOff>192962</xdr:rowOff>
    </xdr:from>
    <xdr:to>
      <xdr:col>37</xdr:col>
      <xdr:colOff>186</xdr:colOff>
      <xdr:row>62</xdr:row>
      <xdr:rowOff>361</xdr:rowOff>
    </xdr:to>
    <xdr:cxnSp macro="">
      <xdr:nvCxnSpPr>
        <xdr:cNvPr id="480" name="直線コネクタ 479"/>
        <xdr:cNvCxnSpPr/>
      </xdr:nvCxnSpPr>
      <xdr:spPr>
        <a:xfrm>
          <a:off x="3524436" y="103561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228</xdr:colOff>
      <xdr:row>62</xdr:row>
      <xdr:rowOff>192810</xdr:rowOff>
    </xdr:from>
    <xdr:to>
      <xdr:col>20</xdr:col>
      <xdr:colOff>228</xdr:colOff>
      <xdr:row>63</xdr:row>
      <xdr:rowOff>210</xdr:rowOff>
    </xdr:to>
    <xdr:cxnSp macro="">
      <xdr:nvCxnSpPr>
        <xdr:cNvPr id="481" name="直線コネクタ 480"/>
        <xdr:cNvCxnSpPr/>
      </xdr:nvCxnSpPr>
      <xdr:spPr>
        <a:xfrm>
          <a:off x="1905228" y="105845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224</xdr:colOff>
      <xdr:row>62</xdr:row>
      <xdr:rowOff>192826</xdr:rowOff>
    </xdr:from>
    <xdr:to>
      <xdr:col>22</xdr:col>
      <xdr:colOff>224</xdr:colOff>
      <xdr:row>63</xdr:row>
      <xdr:rowOff>226</xdr:rowOff>
    </xdr:to>
    <xdr:cxnSp macro="">
      <xdr:nvCxnSpPr>
        <xdr:cNvPr id="482" name="直線コネクタ 481"/>
        <xdr:cNvCxnSpPr/>
      </xdr:nvCxnSpPr>
      <xdr:spPr>
        <a:xfrm>
          <a:off x="2095724" y="105846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220</xdr:colOff>
      <xdr:row>62</xdr:row>
      <xdr:rowOff>192842</xdr:rowOff>
    </xdr:from>
    <xdr:to>
      <xdr:col>24</xdr:col>
      <xdr:colOff>220</xdr:colOff>
      <xdr:row>63</xdr:row>
      <xdr:rowOff>242</xdr:rowOff>
    </xdr:to>
    <xdr:cxnSp macro="">
      <xdr:nvCxnSpPr>
        <xdr:cNvPr id="483" name="直線コネクタ 482"/>
        <xdr:cNvCxnSpPr/>
      </xdr:nvCxnSpPr>
      <xdr:spPr>
        <a:xfrm>
          <a:off x="2286220" y="105846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226</xdr:colOff>
      <xdr:row>62</xdr:row>
      <xdr:rowOff>192858</xdr:rowOff>
    </xdr:from>
    <xdr:to>
      <xdr:col>25</xdr:col>
      <xdr:colOff>226</xdr:colOff>
      <xdr:row>63</xdr:row>
      <xdr:rowOff>258</xdr:rowOff>
    </xdr:to>
    <xdr:cxnSp macro="">
      <xdr:nvCxnSpPr>
        <xdr:cNvPr id="484" name="直線コネクタ 483"/>
        <xdr:cNvCxnSpPr/>
      </xdr:nvCxnSpPr>
      <xdr:spPr>
        <a:xfrm>
          <a:off x="2381476" y="105846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216</xdr:colOff>
      <xdr:row>62</xdr:row>
      <xdr:rowOff>192858</xdr:rowOff>
    </xdr:from>
    <xdr:to>
      <xdr:col>26</xdr:col>
      <xdr:colOff>216</xdr:colOff>
      <xdr:row>63</xdr:row>
      <xdr:rowOff>258</xdr:rowOff>
    </xdr:to>
    <xdr:cxnSp macro="">
      <xdr:nvCxnSpPr>
        <xdr:cNvPr id="485" name="直線コネクタ 484"/>
        <xdr:cNvCxnSpPr/>
      </xdr:nvCxnSpPr>
      <xdr:spPr>
        <a:xfrm>
          <a:off x="2476716" y="105846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222</xdr:colOff>
      <xdr:row>62</xdr:row>
      <xdr:rowOff>192874</xdr:rowOff>
    </xdr:from>
    <xdr:to>
      <xdr:col>27</xdr:col>
      <xdr:colOff>222</xdr:colOff>
      <xdr:row>63</xdr:row>
      <xdr:rowOff>274</xdr:rowOff>
    </xdr:to>
    <xdr:cxnSp macro="">
      <xdr:nvCxnSpPr>
        <xdr:cNvPr id="486" name="直線コネクタ 485"/>
        <xdr:cNvCxnSpPr/>
      </xdr:nvCxnSpPr>
      <xdr:spPr>
        <a:xfrm>
          <a:off x="2571972" y="105846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228</xdr:colOff>
      <xdr:row>62</xdr:row>
      <xdr:rowOff>192890</xdr:rowOff>
    </xdr:from>
    <xdr:to>
      <xdr:col>28</xdr:col>
      <xdr:colOff>228</xdr:colOff>
      <xdr:row>63</xdr:row>
      <xdr:rowOff>290</xdr:rowOff>
    </xdr:to>
    <xdr:cxnSp macro="">
      <xdr:nvCxnSpPr>
        <xdr:cNvPr id="487" name="直線コネクタ 486"/>
        <xdr:cNvCxnSpPr/>
      </xdr:nvCxnSpPr>
      <xdr:spPr>
        <a:xfrm>
          <a:off x="2667228" y="105846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32</xdr:col>
      <xdr:colOff>156</xdr:colOff>
      <xdr:row>62</xdr:row>
      <xdr:rowOff>192858</xdr:rowOff>
    </xdr:from>
    <xdr:to>
      <xdr:col>32</xdr:col>
      <xdr:colOff>156</xdr:colOff>
      <xdr:row>63</xdr:row>
      <xdr:rowOff>258</xdr:rowOff>
    </xdr:to>
    <xdr:cxnSp macro="">
      <xdr:nvCxnSpPr>
        <xdr:cNvPr id="488" name="直線コネクタ 487"/>
        <xdr:cNvCxnSpPr/>
      </xdr:nvCxnSpPr>
      <xdr:spPr>
        <a:xfrm>
          <a:off x="3048156" y="105846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162</xdr:colOff>
      <xdr:row>62</xdr:row>
      <xdr:rowOff>192874</xdr:rowOff>
    </xdr:from>
    <xdr:to>
      <xdr:col>33</xdr:col>
      <xdr:colOff>162</xdr:colOff>
      <xdr:row>63</xdr:row>
      <xdr:rowOff>274</xdr:rowOff>
    </xdr:to>
    <xdr:cxnSp macro="">
      <xdr:nvCxnSpPr>
        <xdr:cNvPr id="489" name="直線コネクタ 488"/>
        <xdr:cNvCxnSpPr/>
      </xdr:nvCxnSpPr>
      <xdr:spPr>
        <a:xfrm>
          <a:off x="3143412" y="105846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152</xdr:colOff>
      <xdr:row>62</xdr:row>
      <xdr:rowOff>192874</xdr:rowOff>
    </xdr:from>
    <xdr:to>
      <xdr:col>34</xdr:col>
      <xdr:colOff>152</xdr:colOff>
      <xdr:row>63</xdr:row>
      <xdr:rowOff>274</xdr:rowOff>
    </xdr:to>
    <xdr:cxnSp macro="">
      <xdr:nvCxnSpPr>
        <xdr:cNvPr id="490" name="直線コネクタ 489"/>
        <xdr:cNvCxnSpPr/>
      </xdr:nvCxnSpPr>
      <xdr:spPr>
        <a:xfrm>
          <a:off x="3238652" y="105846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158</xdr:colOff>
      <xdr:row>62</xdr:row>
      <xdr:rowOff>192890</xdr:rowOff>
    </xdr:from>
    <xdr:to>
      <xdr:col>35</xdr:col>
      <xdr:colOff>158</xdr:colOff>
      <xdr:row>63</xdr:row>
      <xdr:rowOff>290</xdr:rowOff>
    </xdr:to>
    <xdr:cxnSp macro="">
      <xdr:nvCxnSpPr>
        <xdr:cNvPr id="491" name="直線コネクタ 490"/>
        <xdr:cNvCxnSpPr/>
      </xdr:nvCxnSpPr>
      <xdr:spPr>
        <a:xfrm>
          <a:off x="3333908" y="105846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164</xdr:colOff>
      <xdr:row>62</xdr:row>
      <xdr:rowOff>192906</xdr:rowOff>
    </xdr:from>
    <xdr:to>
      <xdr:col>36</xdr:col>
      <xdr:colOff>164</xdr:colOff>
      <xdr:row>63</xdr:row>
      <xdr:rowOff>306</xdr:rowOff>
    </xdr:to>
    <xdr:cxnSp macro="">
      <xdr:nvCxnSpPr>
        <xdr:cNvPr id="492" name="直線コネクタ 491"/>
        <xdr:cNvCxnSpPr/>
      </xdr:nvCxnSpPr>
      <xdr:spPr>
        <a:xfrm>
          <a:off x="3429164" y="105846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170</xdr:colOff>
      <xdr:row>62</xdr:row>
      <xdr:rowOff>192922</xdr:rowOff>
    </xdr:from>
    <xdr:to>
      <xdr:col>37</xdr:col>
      <xdr:colOff>170</xdr:colOff>
      <xdr:row>63</xdr:row>
      <xdr:rowOff>322</xdr:rowOff>
    </xdr:to>
    <xdr:cxnSp macro="">
      <xdr:nvCxnSpPr>
        <xdr:cNvPr id="493" name="直線コネクタ 492"/>
        <xdr:cNvCxnSpPr/>
      </xdr:nvCxnSpPr>
      <xdr:spPr>
        <a:xfrm>
          <a:off x="3524420" y="105846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244</xdr:colOff>
      <xdr:row>64</xdr:row>
      <xdr:rowOff>135653</xdr:rowOff>
    </xdr:from>
    <xdr:to>
      <xdr:col>20</xdr:col>
      <xdr:colOff>244</xdr:colOff>
      <xdr:row>65</xdr:row>
      <xdr:rowOff>203</xdr:rowOff>
    </xdr:to>
    <xdr:cxnSp macro="">
      <xdr:nvCxnSpPr>
        <xdr:cNvPr id="494" name="直線コネクタ 493"/>
        <xdr:cNvCxnSpPr/>
      </xdr:nvCxnSpPr>
      <xdr:spPr>
        <a:xfrm>
          <a:off x="1905244" y="108036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240</xdr:colOff>
      <xdr:row>64</xdr:row>
      <xdr:rowOff>135669</xdr:rowOff>
    </xdr:from>
    <xdr:to>
      <xdr:col>22</xdr:col>
      <xdr:colOff>240</xdr:colOff>
      <xdr:row>65</xdr:row>
      <xdr:rowOff>219</xdr:rowOff>
    </xdr:to>
    <xdr:cxnSp macro="">
      <xdr:nvCxnSpPr>
        <xdr:cNvPr id="495" name="直線コネクタ 494"/>
        <xdr:cNvCxnSpPr/>
      </xdr:nvCxnSpPr>
      <xdr:spPr>
        <a:xfrm>
          <a:off x="2095740" y="108036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236</xdr:colOff>
      <xdr:row>64</xdr:row>
      <xdr:rowOff>135685</xdr:rowOff>
    </xdr:from>
    <xdr:to>
      <xdr:col>24</xdr:col>
      <xdr:colOff>236</xdr:colOff>
      <xdr:row>65</xdr:row>
      <xdr:rowOff>235</xdr:rowOff>
    </xdr:to>
    <xdr:cxnSp macro="">
      <xdr:nvCxnSpPr>
        <xdr:cNvPr id="496" name="直線コネクタ 495"/>
        <xdr:cNvCxnSpPr/>
      </xdr:nvCxnSpPr>
      <xdr:spPr>
        <a:xfrm>
          <a:off x="2286236" y="10803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242</xdr:colOff>
      <xdr:row>64</xdr:row>
      <xdr:rowOff>135701</xdr:rowOff>
    </xdr:from>
    <xdr:to>
      <xdr:col>25</xdr:col>
      <xdr:colOff>242</xdr:colOff>
      <xdr:row>65</xdr:row>
      <xdr:rowOff>251</xdr:rowOff>
    </xdr:to>
    <xdr:cxnSp macro="">
      <xdr:nvCxnSpPr>
        <xdr:cNvPr id="497" name="直線コネクタ 496"/>
        <xdr:cNvCxnSpPr/>
      </xdr:nvCxnSpPr>
      <xdr:spPr>
        <a:xfrm>
          <a:off x="2381492" y="108037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232</xdr:colOff>
      <xdr:row>64</xdr:row>
      <xdr:rowOff>135701</xdr:rowOff>
    </xdr:from>
    <xdr:to>
      <xdr:col>26</xdr:col>
      <xdr:colOff>232</xdr:colOff>
      <xdr:row>65</xdr:row>
      <xdr:rowOff>251</xdr:rowOff>
    </xdr:to>
    <xdr:cxnSp macro="">
      <xdr:nvCxnSpPr>
        <xdr:cNvPr id="498" name="直線コネクタ 497"/>
        <xdr:cNvCxnSpPr/>
      </xdr:nvCxnSpPr>
      <xdr:spPr>
        <a:xfrm>
          <a:off x="2476732" y="108037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238</xdr:colOff>
      <xdr:row>64</xdr:row>
      <xdr:rowOff>135717</xdr:rowOff>
    </xdr:from>
    <xdr:to>
      <xdr:col>27</xdr:col>
      <xdr:colOff>238</xdr:colOff>
      <xdr:row>65</xdr:row>
      <xdr:rowOff>267</xdr:rowOff>
    </xdr:to>
    <xdr:cxnSp macro="">
      <xdr:nvCxnSpPr>
        <xdr:cNvPr id="499" name="直線コネクタ 498"/>
        <xdr:cNvCxnSpPr/>
      </xdr:nvCxnSpPr>
      <xdr:spPr>
        <a:xfrm>
          <a:off x="2571988" y="108037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244</xdr:colOff>
      <xdr:row>64</xdr:row>
      <xdr:rowOff>135733</xdr:rowOff>
    </xdr:from>
    <xdr:to>
      <xdr:col>28</xdr:col>
      <xdr:colOff>244</xdr:colOff>
      <xdr:row>65</xdr:row>
      <xdr:rowOff>283</xdr:rowOff>
    </xdr:to>
    <xdr:cxnSp macro="">
      <xdr:nvCxnSpPr>
        <xdr:cNvPr id="500" name="直線コネクタ 499"/>
        <xdr:cNvCxnSpPr/>
      </xdr:nvCxnSpPr>
      <xdr:spPr>
        <a:xfrm>
          <a:off x="2667244" y="108037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32</xdr:col>
      <xdr:colOff>172</xdr:colOff>
      <xdr:row>64</xdr:row>
      <xdr:rowOff>135701</xdr:rowOff>
    </xdr:from>
    <xdr:to>
      <xdr:col>32</xdr:col>
      <xdr:colOff>172</xdr:colOff>
      <xdr:row>65</xdr:row>
      <xdr:rowOff>251</xdr:rowOff>
    </xdr:to>
    <xdr:cxnSp macro="">
      <xdr:nvCxnSpPr>
        <xdr:cNvPr id="501" name="直線コネクタ 500"/>
        <xdr:cNvCxnSpPr/>
      </xdr:nvCxnSpPr>
      <xdr:spPr>
        <a:xfrm>
          <a:off x="3048172" y="108037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178</xdr:colOff>
      <xdr:row>64</xdr:row>
      <xdr:rowOff>135717</xdr:rowOff>
    </xdr:from>
    <xdr:to>
      <xdr:col>33</xdr:col>
      <xdr:colOff>178</xdr:colOff>
      <xdr:row>65</xdr:row>
      <xdr:rowOff>267</xdr:rowOff>
    </xdr:to>
    <xdr:cxnSp macro="">
      <xdr:nvCxnSpPr>
        <xdr:cNvPr id="502" name="直線コネクタ 501"/>
        <xdr:cNvCxnSpPr/>
      </xdr:nvCxnSpPr>
      <xdr:spPr>
        <a:xfrm>
          <a:off x="3143428" y="108037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168</xdr:colOff>
      <xdr:row>64</xdr:row>
      <xdr:rowOff>135717</xdr:rowOff>
    </xdr:from>
    <xdr:to>
      <xdr:col>34</xdr:col>
      <xdr:colOff>168</xdr:colOff>
      <xdr:row>65</xdr:row>
      <xdr:rowOff>267</xdr:rowOff>
    </xdr:to>
    <xdr:cxnSp macro="">
      <xdr:nvCxnSpPr>
        <xdr:cNvPr id="503" name="直線コネクタ 502"/>
        <xdr:cNvCxnSpPr/>
      </xdr:nvCxnSpPr>
      <xdr:spPr>
        <a:xfrm>
          <a:off x="3238668" y="108037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174</xdr:colOff>
      <xdr:row>64</xdr:row>
      <xdr:rowOff>135733</xdr:rowOff>
    </xdr:from>
    <xdr:to>
      <xdr:col>35</xdr:col>
      <xdr:colOff>174</xdr:colOff>
      <xdr:row>65</xdr:row>
      <xdr:rowOff>283</xdr:rowOff>
    </xdr:to>
    <xdr:cxnSp macro="">
      <xdr:nvCxnSpPr>
        <xdr:cNvPr id="504" name="直線コネクタ 503"/>
        <xdr:cNvCxnSpPr/>
      </xdr:nvCxnSpPr>
      <xdr:spPr>
        <a:xfrm>
          <a:off x="3333924" y="108037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180</xdr:colOff>
      <xdr:row>64</xdr:row>
      <xdr:rowOff>135749</xdr:rowOff>
    </xdr:from>
    <xdr:to>
      <xdr:col>36</xdr:col>
      <xdr:colOff>180</xdr:colOff>
      <xdr:row>65</xdr:row>
      <xdr:rowOff>299</xdr:rowOff>
    </xdr:to>
    <xdr:cxnSp macro="">
      <xdr:nvCxnSpPr>
        <xdr:cNvPr id="505" name="直線コネクタ 504"/>
        <xdr:cNvCxnSpPr/>
      </xdr:nvCxnSpPr>
      <xdr:spPr>
        <a:xfrm>
          <a:off x="3429180" y="108037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186</xdr:colOff>
      <xdr:row>64</xdr:row>
      <xdr:rowOff>135765</xdr:rowOff>
    </xdr:from>
    <xdr:to>
      <xdr:col>37</xdr:col>
      <xdr:colOff>186</xdr:colOff>
      <xdr:row>65</xdr:row>
      <xdr:rowOff>315</xdr:rowOff>
    </xdr:to>
    <xdr:cxnSp macro="">
      <xdr:nvCxnSpPr>
        <xdr:cNvPr id="506" name="直線コネクタ 505"/>
        <xdr:cNvCxnSpPr/>
      </xdr:nvCxnSpPr>
      <xdr:spPr>
        <a:xfrm>
          <a:off x="3524436" y="108037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244</xdr:colOff>
      <xdr:row>66</xdr:row>
      <xdr:rowOff>49905</xdr:rowOff>
    </xdr:from>
    <xdr:to>
      <xdr:col>20</xdr:col>
      <xdr:colOff>244</xdr:colOff>
      <xdr:row>67</xdr:row>
      <xdr:rowOff>180</xdr:rowOff>
    </xdr:to>
    <xdr:cxnSp macro="">
      <xdr:nvCxnSpPr>
        <xdr:cNvPr id="507" name="直線コネクタ 506"/>
        <xdr:cNvCxnSpPr/>
      </xdr:nvCxnSpPr>
      <xdr:spPr>
        <a:xfrm>
          <a:off x="1905244" y="110227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240</xdr:colOff>
      <xdr:row>66</xdr:row>
      <xdr:rowOff>49921</xdr:rowOff>
    </xdr:from>
    <xdr:to>
      <xdr:col>22</xdr:col>
      <xdr:colOff>240</xdr:colOff>
      <xdr:row>67</xdr:row>
      <xdr:rowOff>196</xdr:rowOff>
    </xdr:to>
    <xdr:cxnSp macro="">
      <xdr:nvCxnSpPr>
        <xdr:cNvPr id="508" name="直線コネクタ 507"/>
        <xdr:cNvCxnSpPr/>
      </xdr:nvCxnSpPr>
      <xdr:spPr>
        <a:xfrm>
          <a:off x="2095740" y="110227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236</xdr:colOff>
      <xdr:row>66</xdr:row>
      <xdr:rowOff>49937</xdr:rowOff>
    </xdr:from>
    <xdr:to>
      <xdr:col>24</xdr:col>
      <xdr:colOff>236</xdr:colOff>
      <xdr:row>67</xdr:row>
      <xdr:rowOff>212</xdr:rowOff>
    </xdr:to>
    <xdr:cxnSp macro="">
      <xdr:nvCxnSpPr>
        <xdr:cNvPr id="509" name="直線コネクタ 508"/>
        <xdr:cNvCxnSpPr/>
      </xdr:nvCxnSpPr>
      <xdr:spPr>
        <a:xfrm>
          <a:off x="2286236" y="110227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242</xdr:colOff>
      <xdr:row>66</xdr:row>
      <xdr:rowOff>49953</xdr:rowOff>
    </xdr:from>
    <xdr:to>
      <xdr:col>25</xdr:col>
      <xdr:colOff>242</xdr:colOff>
      <xdr:row>67</xdr:row>
      <xdr:rowOff>228</xdr:rowOff>
    </xdr:to>
    <xdr:cxnSp macro="">
      <xdr:nvCxnSpPr>
        <xdr:cNvPr id="510" name="直線コネクタ 509"/>
        <xdr:cNvCxnSpPr/>
      </xdr:nvCxnSpPr>
      <xdr:spPr>
        <a:xfrm>
          <a:off x="2381492" y="110227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232</xdr:colOff>
      <xdr:row>66</xdr:row>
      <xdr:rowOff>49953</xdr:rowOff>
    </xdr:from>
    <xdr:to>
      <xdr:col>26</xdr:col>
      <xdr:colOff>232</xdr:colOff>
      <xdr:row>67</xdr:row>
      <xdr:rowOff>228</xdr:rowOff>
    </xdr:to>
    <xdr:cxnSp macro="">
      <xdr:nvCxnSpPr>
        <xdr:cNvPr id="511" name="直線コネクタ 510"/>
        <xdr:cNvCxnSpPr/>
      </xdr:nvCxnSpPr>
      <xdr:spPr>
        <a:xfrm>
          <a:off x="2476732" y="110227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238</xdr:colOff>
      <xdr:row>66</xdr:row>
      <xdr:rowOff>49969</xdr:rowOff>
    </xdr:from>
    <xdr:to>
      <xdr:col>27</xdr:col>
      <xdr:colOff>238</xdr:colOff>
      <xdr:row>67</xdr:row>
      <xdr:rowOff>244</xdr:rowOff>
    </xdr:to>
    <xdr:cxnSp macro="">
      <xdr:nvCxnSpPr>
        <xdr:cNvPr id="512" name="直線コネクタ 511"/>
        <xdr:cNvCxnSpPr/>
      </xdr:nvCxnSpPr>
      <xdr:spPr>
        <a:xfrm>
          <a:off x="2571988" y="110227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244</xdr:colOff>
      <xdr:row>66</xdr:row>
      <xdr:rowOff>49985</xdr:rowOff>
    </xdr:from>
    <xdr:to>
      <xdr:col>28</xdr:col>
      <xdr:colOff>244</xdr:colOff>
      <xdr:row>67</xdr:row>
      <xdr:rowOff>260</xdr:rowOff>
    </xdr:to>
    <xdr:cxnSp macro="">
      <xdr:nvCxnSpPr>
        <xdr:cNvPr id="513" name="直線コネクタ 512"/>
        <xdr:cNvCxnSpPr/>
      </xdr:nvCxnSpPr>
      <xdr:spPr>
        <a:xfrm>
          <a:off x="2667244" y="110227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32</xdr:col>
      <xdr:colOff>172</xdr:colOff>
      <xdr:row>66</xdr:row>
      <xdr:rowOff>49953</xdr:rowOff>
    </xdr:from>
    <xdr:to>
      <xdr:col>32</xdr:col>
      <xdr:colOff>172</xdr:colOff>
      <xdr:row>67</xdr:row>
      <xdr:rowOff>228</xdr:rowOff>
    </xdr:to>
    <xdr:cxnSp macro="">
      <xdr:nvCxnSpPr>
        <xdr:cNvPr id="514" name="直線コネクタ 513"/>
        <xdr:cNvCxnSpPr/>
      </xdr:nvCxnSpPr>
      <xdr:spPr>
        <a:xfrm>
          <a:off x="3048172" y="110227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178</xdr:colOff>
      <xdr:row>66</xdr:row>
      <xdr:rowOff>49969</xdr:rowOff>
    </xdr:from>
    <xdr:to>
      <xdr:col>33</xdr:col>
      <xdr:colOff>178</xdr:colOff>
      <xdr:row>67</xdr:row>
      <xdr:rowOff>244</xdr:rowOff>
    </xdr:to>
    <xdr:cxnSp macro="">
      <xdr:nvCxnSpPr>
        <xdr:cNvPr id="515" name="直線コネクタ 514"/>
        <xdr:cNvCxnSpPr/>
      </xdr:nvCxnSpPr>
      <xdr:spPr>
        <a:xfrm>
          <a:off x="3143428" y="110227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168</xdr:colOff>
      <xdr:row>66</xdr:row>
      <xdr:rowOff>49969</xdr:rowOff>
    </xdr:from>
    <xdr:to>
      <xdr:col>34</xdr:col>
      <xdr:colOff>168</xdr:colOff>
      <xdr:row>67</xdr:row>
      <xdr:rowOff>244</xdr:rowOff>
    </xdr:to>
    <xdr:cxnSp macro="">
      <xdr:nvCxnSpPr>
        <xdr:cNvPr id="516" name="直線コネクタ 515"/>
        <xdr:cNvCxnSpPr/>
      </xdr:nvCxnSpPr>
      <xdr:spPr>
        <a:xfrm>
          <a:off x="3238668" y="110227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174</xdr:colOff>
      <xdr:row>66</xdr:row>
      <xdr:rowOff>49985</xdr:rowOff>
    </xdr:from>
    <xdr:to>
      <xdr:col>35</xdr:col>
      <xdr:colOff>174</xdr:colOff>
      <xdr:row>67</xdr:row>
      <xdr:rowOff>260</xdr:rowOff>
    </xdr:to>
    <xdr:cxnSp macro="">
      <xdr:nvCxnSpPr>
        <xdr:cNvPr id="517" name="直線コネクタ 516"/>
        <xdr:cNvCxnSpPr/>
      </xdr:nvCxnSpPr>
      <xdr:spPr>
        <a:xfrm>
          <a:off x="3333924" y="110227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180</xdr:colOff>
      <xdr:row>66</xdr:row>
      <xdr:rowOff>50001</xdr:rowOff>
    </xdr:from>
    <xdr:to>
      <xdr:col>36</xdr:col>
      <xdr:colOff>180</xdr:colOff>
      <xdr:row>67</xdr:row>
      <xdr:rowOff>276</xdr:rowOff>
    </xdr:to>
    <xdr:cxnSp macro="">
      <xdr:nvCxnSpPr>
        <xdr:cNvPr id="518" name="直線コネクタ 517"/>
        <xdr:cNvCxnSpPr/>
      </xdr:nvCxnSpPr>
      <xdr:spPr>
        <a:xfrm>
          <a:off x="3429180" y="110228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186</xdr:colOff>
      <xdr:row>66</xdr:row>
      <xdr:rowOff>50017</xdr:rowOff>
    </xdr:from>
    <xdr:to>
      <xdr:col>37</xdr:col>
      <xdr:colOff>186</xdr:colOff>
      <xdr:row>67</xdr:row>
      <xdr:rowOff>292</xdr:rowOff>
    </xdr:to>
    <xdr:cxnSp macro="">
      <xdr:nvCxnSpPr>
        <xdr:cNvPr id="519" name="直線コネクタ 518"/>
        <xdr:cNvCxnSpPr/>
      </xdr:nvCxnSpPr>
      <xdr:spPr>
        <a:xfrm>
          <a:off x="3524436" y="110228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260</xdr:colOff>
      <xdr:row>67</xdr:row>
      <xdr:rowOff>192772</xdr:rowOff>
    </xdr:from>
    <xdr:to>
      <xdr:col>20</xdr:col>
      <xdr:colOff>260</xdr:colOff>
      <xdr:row>68</xdr:row>
      <xdr:rowOff>172</xdr:rowOff>
    </xdr:to>
    <xdr:cxnSp macro="">
      <xdr:nvCxnSpPr>
        <xdr:cNvPr id="520" name="直線コネクタ 519"/>
        <xdr:cNvCxnSpPr/>
      </xdr:nvCxnSpPr>
      <xdr:spPr>
        <a:xfrm>
          <a:off x="1905260" y="112512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256</xdr:colOff>
      <xdr:row>67</xdr:row>
      <xdr:rowOff>192788</xdr:rowOff>
    </xdr:from>
    <xdr:to>
      <xdr:col>22</xdr:col>
      <xdr:colOff>256</xdr:colOff>
      <xdr:row>68</xdr:row>
      <xdr:rowOff>188</xdr:rowOff>
    </xdr:to>
    <xdr:cxnSp macro="">
      <xdr:nvCxnSpPr>
        <xdr:cNvPr id="521" name="直線コネクタ 520"/>
        <xdr:cNvCxnSpPr/>
      </xdr:nvCxnSpPr>
      <xdr:spPr>
        <a:xfrm>
          <a:off x="2095756" y="1125131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252</xdr:colOff>
      <xdr:row>67</xdr:row>
      <xdr:rowOff>192804</xdr:rowOff>
    </xdr:from>
    <xdr:to>
      <xdr:col>24</xdr:col>
      <xdr:colOff>252</xdr:colOff>
      <xdr:row>68</xdr:row>
      <xdr:rowOff>204</xdr:rowOff>
    </xdr:to>
    <xdr:cxnSp macro="">
      <xdr:nvCxnSpPr>
        <xdr:cNvPr id="522" name="直線コネクタ 521"/>
        <xdr:cNvCxnSpPr/>
      </xdr:nvCxnSpPr>
      <xdr:spPr>
        <a:xfrm>
          <a:off x="2286252" y="112513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25</xdr:col>
      <xdr:colOff>258</xdr:colOff>
      <xdr:row>67</xdr:row>
      <xdr:rowOff>192820</xdr:rowOff>
    </xdr:from>
    <xdr:to>
      <xdr:col>25</xdr:col>
      <xdr:colOff>258</xdr:colOff>
      <xdr:row>68</xdr:row>
      <xdr:rowOff>220</xdr:rowOff>
    </xdr:to>
    <xdr:cxnSp macro="">
      <xdr:nvCxnSpPr>
        <xdr:cNvPr id="523" name="直線コネクタ 522"/>
        <xdr:cNvCxnSpPr/>
      </xdr:nvCxnSpPr>
      <xdr:spPr>
        <a:xfrm>
          <a:off x="2381508" y="112513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248</xdr:colOff>
      <xdr:row>67</xdr:row>
      <xdr:rowOff>192820</xdr:rowOff>
    </xdr:from>
    <xdr:to>
      <xdr:col>26</xdr:col>
      <xdr:colOff>248</xdr:colOff>
      <xdr:row>68</xdr:row>
      <xdr:rowOff>220</xdr:rowOff>
    </xdr:to>
    <xdr:cxnSp macro="">
      <xdr:nvCxnSpPr>
        <xdr:cNvPr id="524" name="直線コネクタ 523"/>
        <xdr:cNvCxnSpPr/>
      </xdr:nvCxnSpPr>
      <xdr:spPr>
        <a:xfrm>
          <a:off x="2476748" y="112513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254</xdr:colOff>
      <xdr:row>67</xdr:row>
      <xdr:rowOff>192836</xdr:rowOff>
    </xdr:from>
    <xdr:to>
      <xdr:col>27</xdr:col>
      <xdr:colOff>254</xdr:colOff>
      <xdr:row>68</xdr:row>
      <xdr:rowOff>236</xdr:rowOff>
    </xdr:to>
    <xdr:cxnSp macro="">
      <xdr:nvCxnSpPr>
        <xdr:cNvPr id="525" name="直線コネクタ 524"/>
        <xdr:cNvCxnSpPr/>
      </xdr:nvCxnSpPr>
      <xdr:spPr>
        <a:xfrm>
          <a:off x="2572004" y="112513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260</xdr:colOff>
      <xdr:row>67</xdr:row>
      <xdr:rowOff>192852</xdr:rowOff>
    </xdr:from>
    <xdr:to>
      <xdr:col>28</xdr:col>
      <xdr:colOff>260</xdr:colOff>
      <xdr:row>68</xdr:row>
      <xdr:rowOff>252</xdr:rowOff>
    </xdr:to>
    <xdr:cxnSp macro="">
      <xdr:nvCxnSpPr>
        <xdr:cNvPr id="526" name="直線コネクタ 525"/>
        <xdr:cNvCxnSpPr/>
      </xdr:nvCxnSpPr>
      <xdr:spPr>
        <a:xfrm>
          <a:off x="2667260" y="112513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32</xdr:col>
      <xdr:colOff>188</xdr:colOff>
      <xdr:row>67</xdr:row>
      <xdr:rowOff>192820</xdr:rowOff>
    </xdr:from>
    <xdr:to>
      <xdr:col>32</xdr:col>
      <xdr:colOff>188</xdr:colOff>
      <xdr:row>68</xdr:row>
      <xdr:rowOff>220</xdr:rowOff>
    </xdr:to>
    <xdr:cxnSp macro="">
      <xdr:nvCxnSpPr>
        <xdr:cNvPr id="527" name="直線コネクタ 526"/>
        <xdr:cNvCxnSpPr/>
      </xdr:nvCxnSpPr>
      <xdr:spPr>
        <a:xfrm>
          <a:off x="3048188" y="112513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33</xdr:col>
      <xdr:colOff>194</xdr:colOff>
      <xdr:row>67</xdr:row>
      <xdr:rowOff>192836</xdr:rowOff>
    </xdr:from>
    <xdr:to>
      <xdr:col>33</xdr:col>
      <xdr:colOff>194</xdr:colOff>
      <xdr:row>68</xdr:row>
      <xdr:rowOff>236</xdr:rowOff>
    </xdr:to>
    <xdr:cxnSp macro="">
      <xdr:nvCxnSpPr>
        <xdr:cNvPr id="528" name="直線コネクタ 527"/>
        <xdr:cNvCxnSpPr/>
      </xdr:nvCxnSpPr>
      <xdr:spPr>
        <a:xfrm>
          <a:off x="3143444" y="112513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34</xdr:col>
      <xdr:colOff>184</xdr:colOff>
      <xdr:row>67</xdr:row>
      <xdr:rowOff>192836</xdr:rowOff>
    </xdr:from>
    <xdr:to>
      <xdr:col>34</xdr:col>
      <xdr:colOff>184</xdr:colOff>
      <xdr:row>68</xdr:row>
      <xdr:rowOff>236</xdr:rowOff>
    </xdr:to>
    <xdr:cxnSp macro="">
      <xdr:nvCxnSpPr>
        <xdr:cNvPr id="529" name="直線コネクタ 528"/>
        <xdr:cNvCxnSpPr/>
      </xdr:nvCxnSpPr>
      <xdr:spPr>
        <a:xfrm>
          <a:off x="3238684" y="112513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35</xdr:col>
      <xdr:colOff>190</xdr:colOff>
      <xdr:row>67</xdr:row>
      <xdr:rowOff>192852</xdr:rowOff>
    </xdr:from>
    <xdr:to>
      <xdr:col>35</xdr:col>
      <xdr:colOff>190</xdr:colOff>
      <xdr:row>68</xdr:row>
      <xdr:rowOff>252</xdr:rowOff>
    </xdr:to>
    <xdr:cxnSp macro="">
      <xdr:nvCxnSpPr>
        <xdr:cNvPr id="530" name="直線コネクタ 529"/>
        <xdr:cNvCxnSpPr/>
      </xdr:nvCxnSpPr>
      <xdr:spPr>
        <a:xfrm>
          <a:off x="3333940" y="112513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196</xdr:colOff>
      <xdr:row>67</xdr:row>
      <xdr:rowOff>192868</xdr:rowOff>
    </xdr:from>
    <xdr:to>
      <xdr:col>36</xdr:col>
      <xdr:colOff>196</xdr:colOff>
      <xdr:row>68</xdr:row>
      <xdr:rowOff>268</xdr:rowOff>
    </xdr:to>
    <xdr:cxnSp macro="">
      <xdr:nvCxnSpPr>
        <xdr:cNvPr id="531" name="直線コネクタ 530"/>
        <xdr:cNvCxnSpPr/>
      </xdr:nvCxnSpPr>
      <xdr:spPr>
        <a:xfrm>
          <a:off x="3429196" y="112513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37</xdr:col>
      <xdr:colOff>202</xdr:colOff>
      <xdr:row>67</xdr:row>
      <xdr:rowOff>192884</xdr:rowOff>
    </xdr:from>
    <xdr:to>
      <xdr:col>37</xdr:col>
      <xdr:colOff>202</xdr:colOff>
      <xdr:row>68</xdr:row>
      <xdr:rowOff>284</xdr:rowOff>
    </xdr:to>
    <xdr:cxnSp macro="">
      <xdr:nvCxnSpPr>
        <xdr:cNvPr id="532" name="直線コネクタ 531"/>
        <xdr:cNvCxnSpPr/>
      </xdr:nvCxnSpPr>
      <xdr:spPr>
        <a:xfrm>
          <a:off x="3524452" y="112514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54755</xdr:colOff>
      <xdr:row>1</xdr:row>
      <xdr:rowOff>81636</xdr:rowOff>
    </xdr:from>
    <xdr:to>
      <xdr:col>9</xdr:col>
      <xdr:colOff>44456</xdr:colOff>
      <xdr:row>6</xdr:row>
      <xdr:rowOff>198336</xdr:rowOff>
    </xdr:to>
    <xdr:sp macro="" textlink="">
      <xdr:nvSpPr>
        <xdr:cNvPr id="31" name="円/楕円 30"/>
        <xdr:cNvSpPr/>
      </xdr:nvSpPr>
      <xdr:spPr>
        <a:xfrm>
          <a:off x="232555" y="119736"/>
          <a:ext cx="612000" cy="612000"/>
        </a:xfrm>
        <a:prstGeom prst="ellipse">
          <a:avLst/>
        </a:prstGeom>
        <a:solidFill>
          <a:schemeClr val="bg1"/>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latin typeface="ＭＳ 明朝" pitchFamily="17" charset="-128"/>
              <a:ea typeface="ＭＳ 明朝" pitchFamily="17" charset="-128"/>
            </a:rPr>
            <a:t>受付印</a:t>
          </a:r>
        </a:p>
      </xdr:txBody>
    </xdr:sp>
    <xdr:clientData/>
  </xdr:twoCellAnchor>
  <xdr:oneCellAnchor>
    <xdr:from>
      <xdr:col>70</xdr:col>
      <xdr:colOff>11908</xdr:colOff>
      <xdr:row>77</xdr:row>
      <xdr:rowOff>2380</xdr:rowOff>
    </xdr:from>
    <xdr:ext cx="83343" cy="66750"/>
    <xdr:sp macro="" textlink="">
      <xdr:nvSpPr>
        <xdr:cNvPr id="533" name="テキスト ボックス 532"/>
        <xdr:cNvSpPr txBox="1"/>
      </xdr:nvSpPr>
      <xdr:spPr>
        <a:xfrm>
          <a:off x="6679408" y="573880"/>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年</a:t>
          </a:r>
        </a:p>
      </xdr:txBody>
    </xdr:sp>
    <xdr:clientData/>
  </xdr:oneCellAnchor>
  <xdr:oneCellAnchor>
    <xdr:from>
      <xdr:col>72</xdr:col>
      <xdr:colOff>11904</xdr:colOff>
      <xdr:row>77</xdr:row>
      <xdr:rowOff>2396</xdr:rowOff>
    </xdr:from>
    <xdr:ext cx="83343" cy="66750"/>
    <xdr:sp macro="" textlink="">
      <xdr:nvSpPr>
        <xdr:cNvPr id="534" name="テキスト ボックス 533"/>
        <xdr:cNvSpPr txBox="1"/>
      </xdr:nvSpPr>
      <xdr:spPr>
        <a:xfrm>
          <a:off x="6869904" y="573896"/>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月</a:t>
          </a:r>
        </a:p>
      </xdr:txBody>
    </xdr:sp>
    <xdr:clientData/>
  </xdr:oneCellAnchor>
  <xdr:oneCellAnchor>
    <xdr:from>
      <xdr:col>74</xdr:col>
      <xdr:colOff>9521</xdr:colOff>
      <xdr:row>77</xdr:row>
      <xdr:rowOff>2380</xdr:rowOff>
    </xdr:from>
    <xdr:ext cx="83343" cy="66750"/>
    <xdr:sp macro="" textlink="">
      <xdr:nvSpPr>
        <xdr:cNvPr id="535" name="テキスト ボックス 534"/>
        <xdr:cNvSpPr txBox="1"/>
      </xdr:nvSpPr>
      <xdr:spPr>
        <a:xfrm>
          <a:off x="7058021" y="573880"/>
          <a:ext cx="83343"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400" spc="-100" baseline="0">
              <a:latin typeface="ＭＳ 明朝" pitchFamily="17" charset="-128"/>
              <a:ea typeface="ＭＳ 明朝" pitchFamily="17" charset="-128"/>
            </a:rPr>
            <a:t>日</a:t>
          </a:r>
        </a:p>
      </xdr:txBody>
    </xdr:sp>
    <xdr:clientData/>
  </xdr:oneCellAnchor>
  <xdr:oneCellAnchor>
    <xdr:from>
      <xdr:col>74</xdr:col>
      <xdr:colOff>90</xdr:colOff>
      <xdr:row>77</xdr:row>
      <xdr:rowOff>192873</xdr:rowOff>
    </xdr:from>
    <xdr:ext cx="0" cy="36000"/>
    <xdr:cxnSp macro="">
      <xdr:nvCxnSpPr>
        <xdr:cNvPr id="536" name="直線コネクタ 535"/>
        <xdr:cNvCxnSpPr/>
      </xdr:nvCxnSpPr>
      <xdr:spPr>
        <a:xfrm>
          <a:off x="7048590" y="7643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146</xdr:colOff>
      <xdr:row>77</xdr:row>
      <xdr:rowOff>192889</xdr:rowOff>
    </xdr:from>
    <xdr:ext cx="0" cy="36000"/>
    <xdr:cxnSp macro="">
      <xdr:nvCxnSpPr>
        <xdr:cNvPr id="537" name="直線コネクタ 536"/>
        <xdr:cNvCxnSpPr/>
      </xdr:nvCxnSpPr>
      <xdr:spPr>
        <a:xfrm>
          <a:off x="6667646" y="7643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72</xdr:col>
      <xdr:colOff>142</xdr:colOff>
      <xdr:row>77</xdr:row>
      <xdr:rowOff>192905</xdr:rowOff>
    </xdr:from>
    <xdr:ext cx="0" cy="36000"/>
    <xdr:cxnSp macro="">
      <xdr:nvCxnSpPr>
        <xdr:cNvPr id="538" name="直線コネクタ 537"/>
        <xdr:cNvCxnSpPr/>
      </xdr:nvCxnSpPr>
      <xdr:spPr>
        <a:xfrm>
          <a:off x="6858142" y="76440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385</xdr:colOff>
      <xdr:row>77</xdr:row>
      <xdr:rowOff>192897</xdr:rowOff>
    </xdr:from>
    <xdr:ext cx="0" cy="36000"/>
    <xdr:cxnSp macro="">
      <xdr:nvCxnSpPr>
        <xdr:cNvPr id="539" name="直線コネクタ 538"/>
        <xdr:cNvCxnSpPr/>
      </xdr:nvCxnSpPr>
      <xdr:spPr>
        <a:xfrm>
          <a:off x="5524885" y="7643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59</xdr:col>
      <xdr:colOff>374</xdr:colOff>
      <xdr:row>77</xdr:row>
      <xdr:rowOff>192881</xdr:rowOff>
    </xdr:from>
    <xdr:ext cx="0" cy="36000"/>
    <xdr:cxnSp macro="">
      <xdr:nvCxnSpPr>
        <xdr:cNvPr id="540" name="直線コネクタ 539"/>
        <xdr:cNvCxnSpPr/>
      </xdr:nvCxnSpPr>
      <xdr:spPr>
        <a:xfrm>
          <a:off x="5620124" y="7643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60</xdr:col>
      <xdr:colOff>380</xdr:colOff>
      <xdr:row>77</xdr:row>
      <xdr:rowOff>192897</xdr:rowOff>
    </xdr:from>
    <xdr:ext cx="0" cy="36000"/>
    <xdr:cxnSp macro="">
      <xdr:nvCxnSpPr>
        <xdr:cNvPr id="541" name="直線コネクタ 540"/>
        <xdr:cNvCxnSpPr/>
      </xdr:nvCxnSpPr>
      <xdr:spPr>
        <a:xfrm>
          <a:off x="5715380" y="7643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385</xdr:colOff>
      <xdr:row>77</xdr:row>
      <xdr:rowOff>192897</xdr:rowOff>
    </xdr:from>
    <xdr:ext cx="0" cy="36000"/>
    <xdr:cxnSp macro="">
      <xdr:nvCxnSpPr>
        <xdr:cNvPr id="542" name="直線コネクタ 541"/>
        <xdr:cNvCxnSpPr/>
      </xdr:nvCxnSpPr>
      <xdr:spPr>
        <a:xfrm>
          <a:off x="5905885" y="7643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63</xdr:col>
      <xdr:colOff>374</xdr:colOff>
      <xdr:row>77</xdr:row>
      <xdr:rowOff>192881</xdr:rowOff>
    </xdr:from>
    <xdr:ext cx="0" cy="36000"/>
    <xdr:cxnSp macro="">
      <xdr:nvCxnSpPr>
        <xdr:cNvPr id="543" name="直線コネクタ 542"/>
        <xdr:cNvCxnSpPr/>
      </xdr:nvCxnSpPr>
      <xdr:spPr>
        <a:xfrm>
          <a:off x="6001124" y="7643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380</xdr:colOff>
      <xdr:row>77</xdr:row>
      <xdr:rowOff>192897</xdr:rowOff>
    </xdr:from>
    <xdr:ext cx="0" cy="36000"/>
    <xdr:cxnSp macro="">
      <xdr:nvCxnSpPr>
        <xdr:cNvPr id="544" name="直線コネクタ 543"/>
        <xdr:cNvCxnSpPr/>
      </xdr:nvCxnSpPr>
      <xdr:spPr>
        <a:xfrm>
          <a:off x="6096380" y="76439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66</xdr:col>
      <xdr:colOff>385</xdr:colOff>
      <xdr:row>77</xdr:row>
      <xdr:rowOff>192896</xdr:rowOff>
    </xdr:from>
    <xdr:ext cx="0" cy="36000"/>
    <xdr:cxnSp macro="">
      <xdr:nvCxnSpPr>
        <xdr:cNvPr id="545" name="直線コネクタ 544"/>
        <xdr:cNvCxnSpPr/>
      </xdr:nvCxnSpPr>
      <xdr:spPr>
        <a:xfrm>
          <a:off x="6286885" y="7643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374</xdr:colOff>
      <xdr:row>77</xdr:row>
      <xdr:rowOff>192880</xdr:rowOff>
    </xdr:from>
    <xdr:ext cx="0" cy="36000"/>
    <xdr:cxnSp macro="">
      <xdr:nvCxnSpPr>
        <xdr:cNvPr id="546" name="直線コネクタ 545"/>
        <xdr:cNvCxnSpPr/>
      </xdr:nvCxnSpPr>
      <xdr:spPr>
        <a:xfrm>
          <a:off x="6382124" y="76438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380</xdr:colOff>
      <xdr:row>77</xdr:row>
      <xdr:rowOff>192896</xdr:rowOff>
    </xdr:from>
    <xdr:ext cx="0" cy="36000"/>
    <xdr:cxnSp macro="">
      <xdr:nvCxnSpPr>
        <xdr:cNvPr id="547" name="直線コネクタ 546"/>
        <xdr:cNvCxnSpPr/>
      </xdr:nvCxnSpPr>
      <xdr:spPr>
        <a:xfrm>
          <a:off x="6477380" y="7643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65</xdr:col>
      <xdr:colOff>411</xdr:colOff>
      <xdr:row>77</xdr:row>
      <xdr:rowOff>3199</xdr:rowOff>
    </xdr:from>
    <xdr:to>
      <xdr:col>65</xdr:col>
      <xdr:colOff>411</xdr:colOff>
      <xdr:row>78</xdr:row>
      <xdr:rowOff>1399</xdr:rowOff>
    </xdr:to>
    <xdr:cxnSp macro="">
      <xdr:nvCxnSpPr>
        <xdr:cNvPr id="548" name="直線コネクタ 547"/>
        <xdr:cNvCxnSpPr/>
      </xdr:nvCxnSpPr>
      <xdr:spPr>
        <a:xfrm>
          <a:off x="6191661" y="574699"/>
          <a:ext cx="0" cy="22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411</xdr:colOff>
      <xdr:row>77</xdr:row>
      <xdr:rowOff>3199</xdr:rowOff>
    </xdr:from>
    <xdr:to>
      <xdr:col>61</xdr:col>
      <xdr:colOff>411</xdr:colOff>
      <xdr:row>78</xdr:row>
      <xdr:rowOff>1399</xdr:rowOff>
    </xdr:to>
    <xdr:cxnSp macro="">
      <xdr:nvCxnSpPr>
        <xdr:cNvPr id="549" name="直線コネクタ 548"/>
        <xdr:cNvCxnSpPr/>
      </xdr:nvCxnSpPr>
      <xdr:spPr>
        <a:xfrm>
          <a:off x="5810661" y="574699"/>
          <a:ext cx="0" cy="22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411</xdr:colOff>
      <xdr:row>77</xdr:row>
      <xdr:rowOff>3199</xdr:rowOff>
    </xdr:from>
    <xdr:to>
      <xdr:col>57</xdr:col>
      <xdr:colOff>411</xdr:colOff>
      <xdr:row>78</xdr:row>
      <xdr:rowOff>1399</xdr:rowOff>
    </xdr:to>
    <xdr:cxnSp macro="">
      <xdr:nvCxnSpPr>
        <xdr:cNvPr id="550" name="直線コネクタ 549"/>
        <xdr:cNvCxnSpPr/>
      </xdr:nvCxnSpPr>
      <xdr:spPr>
        <a:xfrm>
          <a:off x="5429661" y="574699"/>
          <a:ext cx="0" cy="226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40</xdr:col>
      <xdr:colOff>18026</xdr:colOff>
      <xdr:row>102</xdr:row>
      <xdr:rowOff>127592</xdr:rowOff>
    </xdr:from>
    <xdr:ext cx="104276" cy="109157"/>
    <xdr:grpSp>
      <xdr:nvGrpSpPr>
        <xdr:cNvPr id="554" name="グループ化 553"/>
        <xdr:cNvGrpSpPr/>
      </xdr:nvGrpSpPr>
      <xdr:grpSpPr>
        <a:xfrm>
          <a:off x="3675626" y="16076583"/>
          <a:ext cx="104276" cy="109157"/>
          <a:chOff x="4386265" y="7174720"/>
          <a:chExt cx="134660" cy="126193"/>
        </a:xfrm>
      </xdr:grpSpPr>
      <xdr:sp macro="" textlink="">
        <xdr:nvSpPr>
          <xdr:cNvPr id="557" name="テキスト ボックス 556"/>
          <xdr:cNvSpPr txBox="1"/>
        </xdr:nvSpPr>
        <xdr:spPr>
          <a:xfrm>
            <a:off x="4386265" y="7174720"/>
            <a:ext cx="130968" cy="126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en-US" altLang="ja-JP" sz="700" spc="-100" baseline="0">
                <a:solidFill>
                  <a:sysClr val="windowText" lastClr="000000"/>
                </a:solidFill>
                <a:latin typeface="ＭＳ Ｐ明朝" pitchFamily="18" charset="-128"/>
                <a:ea typeface="ＭＳ Ｐ明朝" pitchFamily="18" charset="-128"/>
              </a:rPr>
              <a:t>22</a:t>
            </a:r>
            <a:endParaRPr kumimoji="1" lang="ja-JP" altLang="en-US" sz="700" spc="-100" baseline="0">
              <a:solidFill>
                <a:sysClr val="windowText" lastClr="000000"/>
              </a:solidFill>
              <a:latin typeface="ＭＳ Ｐ明朝" pitchFamily="18" charset="-128"/>
              <a:ea typeface="ＭＳ Ｐ明朝" pitchFamily="18" charset="-128"/>
            </a:endParaRPr>
          </a:p>
        </xdr:txBody>
      </xdr:sp>
      <xdr:sp macro="" textlink="">
        <xdr:nvSpPr>
          <xdr:cNvPr id="558" name="円/楕円 557"/>
          <xdr:cNvSpPr/>
        </xdr:nvSpPr>
        <xdr:spPr>
          <a:xfrm>
            <a:off x="4398157" y="7188037"/>
            <a:ext cx="122768" cy="104400"/>
          </a:xfrm>
          <a:prstGeom prst="ellipse">
            <a:avLst/>
          </a:prstGeom>
          <a:noFill/>
          <a:ln w="381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grpSp>
    <xdr:clientData/>
  </xdr:oneCellAnchor>
  <xdr:oneCellAnchor>
    <xdr:from>
      <xdr:col>39</xdr:col>
      <xdr:colOff>71427</xdr:colOff>
      <xdr:row>102</xdr:row>
      <xdr:rowOff>13435</xdr:rowOff>
    </xdr:from>
    <xdr:ext cx="46200" cy="204142"/>
    <xdr:sp macro="" textlink="">
      <xdr:nvSpPr>
        <xdr:cNvPr id="555" name="左大かっこ 554"/>
        <xdr:cNvSpPr/>
      </xdr:nvSpPr>
      <xdr:spPr>
        <a:xfrm>
          <a:off x="3414702" y="15701110"/>
          <a:ext cx="43025" cy="204142"/>
        </a:xfrm>
        <a:prstGeom prst="leftBracket">
          <a:avLst>
            <a:gd name="adj" fmla="val 404418"/>
          </a:avLst>
        </a:prstGeom>
        <a:ln w="3810">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oneCellAnchor>
  <xdr:oneCellAnchor>
    <xdr:from>
      <xdr:col>43</xdr:col>
      <xdr:colOff>55029</xdr:colOff>
      <xdr:row>102</xdr:row>
      <xdr:rowOff>13435</xdr:rowOff>
    </xdr:from>
    <xdr:ext cx="46200" cy="204142"/>
    <xdr:sp macro="" textlink="">
      <xdr:nvSpPr>
        <xdr:cNvPr id="556" name="左大かっこ 555"/>
        <xdr:cNvSpPr/>
      </xdr:nvSpPr>
      <xdr:spPr>
        <a:xfrm rot="10800000">
          <a:off x="3741204" y="15701110"/>
          <a:ext cx="43025" cy="204142"/>
        </a:xfrm>
        <a:prstGeom prst="leftBracket">
          <a:avLst>
            <a:gd name="adj" fmla="val 404418"/>
          </a:avLst>
        </a:prstGeom>
        <a:ln w="3810">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oneCellAnchor>
  <xdr:oneCellAnchor>
    <xdr:from>
      <xdr:col>58</xdr:col>
      <xdr:colOff>40115</xdr:colOff>
      <xdr:row>112</xdr:row>
      <xdr:rowOff>50009</xdr:rowOff>
    </xdr:from>
    <xdr:ext cx="291103" cy="209032"/>
    <xdr:sp macro="" textlink="">
      <xdr:nvSpPr>
        <xdr:cNvPr id="563" name="テキスト ボックス 562"/>
        <xdr:cNvSpPr txBox="1"/>
      </xdr:nvSpPr>
      <xdr:spPr>
        <a:xfrm>
          <a:off x="5012165" y="17337884"/>
          <a:ext cx="281578"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spc="-10" baseline="0">
              <a:latin typeface="ＭＳ Ｐ明朝" pitchFamily="18" charset="-128"/>
              <a:ea typeface="ＭＳ Ｐ明朝" pitchFamily="18" charset="-128"/>
            </a:rPr>
            <a:t>12</a:t>
          </a:r>
          <a:endParaRPr kumimoji="1" lang="ja-JP" altLang="en-US" sz="1100" spc="-10" baseline="0">
            <a:latin typeface="ＭＳ Ｐ明朝" pitchFamily="18" charset="-128"/>
            <a:ea typeface="ＭＳ Ｐ明朝" pitchFamily="18" charset="-128"/>
          </a:endParaRPr>
        </a:p>
      </xdr:txBody>
    </xdr:sp>
    <xdr:clientData/>
  </xdr:oneCellAnchor>
  <xdr:oneCellAnchor>
    <xdr:from>
      <xdr:col>58</xdr:col>
      <xdr:colOff>40116</xdr:colOff>
      <xdr:row>111</xdr:row>
      <xdr:rowOff>190504</xdr:rowOff>
    </xdr:from>
    <xdr:ext cx="274434" cy="209032"/>
    <xdr:sp macro="" textlink="">
      <xdr:nvSpPr>
        <xdr:cNvPr id="564" name="テキスト ボックス 563"/>
        <xdr:cNvSpPr txBox="1"/>
      </xdr:nvSpPr>
      <xdr:spPr>
        <a:xfrm>
          <a:off x="5367490" y="18226713"/>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latin typeface="ＭＳ Ｐ明朝" pitchFamily="18" charset="-128"/>
              <a:ea typeface="ＭＳ Ｐ明朝" pitchFamily="18" charset="-128"/>
            </a:rPr>
            <a:t>⑯</a:t>
          </a:r>
          <a:endParaRPr kumimoji="1" lang="ja-JP" altLang="en-US" sz="1100">
            <a:latin typeface="ＭＳ Ｐ明朝" pitchFamily="18" charset="-128"/>
            <a:ea typeface="ＭＳ Ｐ明朝" pitchFamily="18" charset="-128"/>
          </a:endParaRPr>
        </a:p>
      </xdr:txBody>
    </xdr:sp>
    <xdr:clientData/>
  </xdr:oneCellAnchor>
  <xdr:oneCellAnchor>
    <xdr:from>
      <xdr:col>59</xdr:col>
      <xdr:colOff>39325</xdr:colOff>
      <xdr:row>118</xdr:row>
      <xdr:rowOff>92868</xdr:rowOff>
    </xdr:from>
    <xdr:ext cx="725053" cy="183356"/>
    <xdr:sp macro="" textlink="">
      <xdr:nvSpPr>
        <xdr:cNvPr id="565" name="テキスト ボックス 564"/>
        <xdr:cNvSpPr txBox="1"/>
      </xdr:nvSpPr>
      <xdr:spPr>
        <a:xfrm>
          <a:off x="5284425" y="19009518"/>
          <a:ext cx="725053" cy="183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noAutofit/>
        </a:bodyPr>
        <a:lstStyle/>
        <a:p>
          <a:pPr algn="l">
            <a:lnSpc>
              <a:spcPts val="500"/>
            </a:lnSpc>
          </a:pPr>
          <a:r>
            <a:rPr kumimoji="1" lang="ja-JP" altLang="en-US" sz="600" spc="30" baseline="0">
              <a:latin typeface="ＭＳ 明朝" pitchFamily="17" charset="-128"/>
              <a:ea typeface="ＭＳ 明朝" pitchFamily="17" charset="-128"/>
            </a:rPr>
            <a:t>左のうち当該市町</a:t>
          </a:r>
        </a:p>
        <a:p>
          <a:pPr algn="l">
            <a:lnSpc>
              <a:spcPts val="500"/>
            </a:lnSpc>
          </a:pPr>
          <a:r>
            <a:rPr kumimoji="1" lang="ja-JP" altLang="en-US" sz="600" spc="140" baseline="0">
              <a:latin typeface="ＭＳ 明朝" pitchFamily="17" charset="-128"/>
              <a:ea typeface="ＭＳ 明朝" pitchFamily="17" charset="-128"/>
            </a:rPr>
            <a:t>村分の従業者数</a:t>
          </a:r>
        </a:p>
      </xdr:txBody>
    </xdr:sp>
    <xdr:clientData/>
  </xdr:oneCellAnchor>
  <xdr:oneCellAnchor>
    <xdr:from>
      <xdr:col>60</xdr:col>
      <xdr:colOff>46830</xdr:colOff>
      <xdr:row>95</xdr:row>
      <xdr:rowOff>2381</xdr:rowOff>
    </xdr:from>
    <xdr:ext cx="280988" cy="154782"/>
    <xdr:sp macro="" textlink="">
      <xdr:nvSpPr>
        <xdr:cNvPr id="566" name="テキスト ボックス 565"/>
        <xdr:cNvSpPr txBox="1"/>
      </xdr:nvSpPr>
      <xdr:spPr>
        <a:xfrm>
          <a:off x="5380830" y="14010481"/>
          <a:ext cx="280988" cy="154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400" spc="-30" baseline="0">
              <a:latin typeface="ＭＳ Ｐ明朝" pitchFamily="18" charset="-128"/>
              <a:ea typeface="ＭＳ Ｐ明朝" pitchFamily="18" charset="-128"/>
            </a:rPr>
            <a:t>100</a:t>
          </a:r>
          <a:endParaRPr kumimoji="1" lang="ja-JP" altLang="en-US" sz="1100" spc="-30" baseline="0">
            <a:latin typeface="ＭＳ Ｐ明朝" pitchFamily="18" charset="-128"/>
            <a:ea typeface="ＭＳ Ｐ明朝" pitchFamily="18" charset="-128"/>
          </a:endParaRPr>
        </a:p>
      </xdr:txBody>
    </xdr:sp>
    <xdr:clientData/>
  </xdr:oneCellAnchor>
  <xdr:oneCellAnchor>
    <xdr:from>
      <xdr:col>67</xdr:col>
      <xdr:colOff>26192</xdr:colOff>
      <xdr:row>117</xdr:row>
      <xdr:rowOff>210345</xdr:rowOff>
    </xdr:from>
    <xdr:ext cx="712800" cy="304799"/>
    <xdr:sp macro="" textlink="">
      <xdr:nvSpPr>
        <xdr:cNvPr id="567" name="テキスト ボックス 566"/>
        <xdr:cNvSpPr txBox="1"/>
      </xdr:nvSpPr>
      <xdr:spPr>
        <a:xfrm>
          <a:off x="5982492" y="18676145"/>
          <a:ext cx="712800" cy="304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nSpc>
              <a:spcPts val="600"/>
            </a:lnSpc>
          </a:pPr>
          <a:r>
            <a:rPr kumimoji="1" lang="ja-JP" altLang="en-US" sz="600" spc="-50">
              <a:latin typeface="ＭＳ 明朝" pitchFamily="17" charset="-128"/>
              <a:ea typeface="ＭＳ 明朝" pitchFamily="17" charset="-128"/>
            </a:rPr>
            <a:t>当該市町村分の均等</a:t>
          </a:r>
        </a:p>
        <a:p>
          <a:pPr>
            <a:lnSpc>
              <a:spcPts val="600"/>
            </a:lnSpc>
          </a:pPr>
          <a:r>
            <a:rPr kumimoji="1" lang="ja-JP" altLang="en-US" sz="600" spc="-50">
              <a:latin typeface="ＭＳ 明朝" pitchFamily="17" charset="-128"/>
              <a:ea typeface="ＭＳ 明朝" pitchFamily="17" charset="-128"/>
            </a:rPr>
            <a:t>割の税率適用区分に</a:t>
          </a:r>
        </a:p>
        <a:p>
          <a:pPr>
            <a:lnSpc>
              <a:spcPts val="600"/>
            </a:lnSpc>
          </a:pPr>
          <a:r>
            <a:rPr kumimoji="1" lang="ja-JP" altLang="en-US" sz="600" spc="140" baseline="0">
              <a:latin typeface="ＭＳ 明朝" pitchFamily="17" charset="-128"/>
              <a:ea typeface="ＭＳ 明朝" pitchFamily="17" charset="-128"/>
            </a:rPr>
            <a:t>用いる従業者数</a:t>
          </a:r>
        </a:p>
      </xdr:txBody>
    </xdr:sp>
    <xdr:clientData/>
  </xdr:oneCellAnchor>
  <xdr:oneCellAnchor>
    <xdr:from>
      <xdr:col>1</xdr:col>
      <xdr:colOff>16676</xdr:colOff>
      <xdr:row>101</xdr:row>
      <xdr:rowOff>55518</xdr:rowOff>
    </xdr:from>
    <xdr:ext cx="3675814" cy="133370"/>
    <xdr:sp macro="" textlink="">
      <xdr:nvSpPr>
        <xdr:cNvPr id="568" name="テキスト ボックス 567"/>
        <xdr:cNvSpPr txBox="1"/>
      </xdr:nvSpPr>
      <xdr:spPr>
        <a:xfrm>
          <a:off x="105576" y="15301868"/>
          <a:ext cx="3675814"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spc="-40" baseline="0">
              <a:latin typeface="ＭＳ Ｐ明朝" pitchFamily="18" charset="-128"/>
              <a:ea typeface="ＭＳ Ｐ明朝" pitchFamily="18" charset="-128"/>
            </a:rPr>
            <a:t>課税標準となる法人税額又は個別帰属法人税額及びその法人税割額</a:t>
          </a:r>
          <a:r>
            <a:rPr kumimoji="1" lang="ja-JP" altLang="en-US" sz="800" spc="-50" baseline="0">
              <a:latin typeface="ＭＳ 明朝" pitchFamily="17" charset="-128"/>
              <a:ea typeface="ＭＳ 明朝" pitchFamily="17" charset="-128"/>
            </a:rPr>
            <a:t>　①＋②－③＋④</a:t>
          </a:r>
        </a:p>
      </xdr:txBody>
    </xdr:sp>
    <xdr:clientData/>
  </xdr:oneCellAnchor>
  <xdr:oneCellAnchor>
    <xdr:from>
      <xdr:col>45</xdr:col>
      <xdr:colOff>71040</xdr:colOff>
      <xdr:row>95</xdr:row>
      <xdr:rowOff>105966</xdr:rowOff>
    </xdr:from>
    <xdr:ext cx="268661" cy="268572"/>
    <xdr:sp macro="" textlink="">
      <xdr:nvSpPr>
        <xdr:cNvPr id="569" name="テキスト ボックス 568"/>
        <xdr:cNvSpPr txBox="1"/>
      </xdr:nvSpPr>
      <xdr:spPr>
        <a:xfrm>
          <a:off x="4071540" y="14704616"/>
          <a:ext cx="268661" cy="268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latin typeface="ＭＳ 明朝" pitchFamily="17" charset="-128"/>
              <a:ea typeface="ＭＳ 明朝" pitchFamily="17" charset="-128"/>
            </a:rPr>
            <a:t>(</a:t>
          </a:r>
          <a:endParaRPr kumimoji="1" lang="ja-JP" altLang="en-US" sz="1050">
            <a:latin typeface="ＭＳ 明朝" pitchFamily="17" charset="-128"/>
            <a:ea typeface="ＭＳ 明朝" pitchFamily="17" charset="-128"/>
          </a:endParaRPr>
        </a:p>
      </xdr:txBody>
    </xdr:sp>
    <xdr:clientData/>
  </xdr:oneCellAnchor>
  <xdr:oneCellAnchor>
    <xdr:from>
      <xdr:col>57</xdr:col>
      <xdr:colOff>38721</xdr:colOff>
      <xdr:row>95</xdr:row>
      <xdr:rowOff>105966</xdr:rowOff>
    </xdr:from>
    <xdr:ext cx="268661" cy="268572"/>
    <xdr:sp macro="" textlink="">
      <xdr:nvSpPr>
        <xdr:cNvPr id="570" name="テキスト ボックス 569"/>
        <xdr:cNvSpPr txBox="1"/>
      </xdr:nvSpPr>
      <xdr:spPr>
        <a:xfrm>
          <a:off x="5106021" y="14114066"/>
          <a:ext cx="268661" cy="268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latin typeface="ＭＳ 明朝" pitchFamily="17" charset="-128"/>
              <a:ea typeface="ＭＳ 明朝" pitchFamily="17" charset="-128"/>
            </a:rPr>
            <a:t>)</a:t>
          </a:r>
          <a:endParaRPr kumimoji="1" lang="ja-JP" altLang="en-US" sz="1050">
            <a:latin typeface="ＭＳ 明朝" pitchFamily="17" charset="-128"/>
            <a:ea typeface="ＭＳ 明朝" pitchFamily="17" charset="-128"/>
          </a:endParaRPr>
        </a:p>
      </xdr:txBody>
    </xdr:sp>
    <xdr:clientData/>
  </xdr:oneCellAnchor>
  <xdr:oneCellAnchor>
    <xdr:from>
      <xdr:col>29</xdr:col>
      <xdr:colOff>72887</xdr:colOff>
      <xdr:row>123</xdr:row>
      <xdr:rowOff>42873</xdr:rowOff>
    </xdr:from>
    <xdr:ext cx="100683" cy="1891945"/>
    <xdr:cxnSp macro="">
      <xdr:nvCxnSpPr>
        <xdr:cNvPr id="571" name="直線コネクタ 570"/>
        <xdr:cNvCxnSpPr/>
      </xdr:nvCxnSpPr>
      <xdr:spPr>
        <a:xfrm flipV="1">
          <a:off x="2710070" y="20650003"/>
          <a:ext cx="100683" cy="189194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19</xdr:col>
      <xdr:colOff>10311</xdr:colOff>
      <xdr:row>123</xdr:row>
      <xdr:rowOff>76206</xdr:rowOff>
    </xdr:from>
    <xdr:ext cx="208764" cy="180970"/>
    <xdr:sp macro="" textlink="">
      <xdr:nvSpPr>
        <xdr:cNvPr id="572" name="テキスト ボックス 571"/>
        <xdr:cNvSpPr txBox="1"/>
      </xdr:nvSpPr>
      <xdr:spPr>
        <a:xfrm>
          <a:off x="1699411" y="19945356"/>
          <a:ext cx="208764" cy="180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nSpc>
              <a:spcPts val="600"/>
            </a:lnSpc>
          </a:pPr>
          <a:r>
            <a:rPr kumimoji="1" lang="en-US" altLang="ja-JP" sz="600" spc="-100" baseline="0">
              <a:latin typeface="ＭＳ 明朝" pitchFamily="17" charset="-128"/>
              <a:ea typeface="ＭＳ 明朝" pitchFamily="17" charset="-128"/>
            </a:rPr>
            <a:t>※</a:t>
          </a:r>
        </a:p>
        <a:p>
          <a:pPr>
            <a:lnSpc>
              <a:spcPts val="500"/>
            </a:lnSpc>
          </a:pPr>
          <a:r>
            <a:rPr kumimoji="1" lang="ja-JP" altLang="en-US" sz="400" spc="-100" baseline="0">
              <a:latin typeface="ＭＳ 明朝" pitchFamily="17" charset="-128"/>
              <a:ea typeface="ＭＳ 明朝" pitchFamily="17" charset="-128"/>
            </a:rPr>
            <a:t>区コード</a:t>
          </a:r>
        </a:p>
      </xdr:txBody>
    </xdr:sp>
    <xdr:clientData/>
  </xdr:oneCellAnchor>
  <xdr:oneCellAnchor>
    <xdr:from>
      <xdr:col>20</xdr:col>
      <xdr:colOff>80982</xdr:colOff>
      <xdr:row>123</xdr:row>
      <xdr:rowOff>152400</xdr:rowOff>
    </xdr:from>
    <xdr:ext cx="230983" cy="114320"/>
    <xdr:sp macro="" textlink="">
      <xdr:nvSpPr>
        <xdr:cNvPr id="573" name="テキスト ボックス 572"/>
        <xdr:cNvSpPr txBox="1"/>
      </xdr:nvSpPr>
      <xdr:spPr>
        <a:xfrm>
          <a:off x="1795482" y="19802475"/>
          <a:ext cx="221458" cy="11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spc="-200" baseline="0">
              <a:latin typeface="ＭＳ 明朝" pitchFamily="17" charset="-128"/>
              <a:ea typeface="ＭＳ 明朝" pitchFamily="17" charset="-128"/>
            </a:rPr>
            <a:t>月数</a:t>
          </a:r>
          <a:endParaRPr kumimoji="1" lang="ja-JP" altLang="en-US" sz="1100" spc="-200" baseline="0">
            <a:latin typeface="ＭＳ 明朝" pitchFamily="17" charset="-128"/>
            <a:ea typeface="ＭＳ 明朝" pitchFamily="17" charset="-128"/>
          </a:endParaRPr>
        </a:p>
      </xdr:txBody>
    </xdr:sp>
    <xdr:clientData/>
  </xdr:oneCellAnchor>
  <xdr:oneCellAnchor>
    <xdr:from>
      <xdr:col>38</xdr:col>
      <xdr:colOff>4798</xdr:colOff>
      <xdr:row>126</xdr:row>
      <xdr:rowOff>8198</xdr:rowOff>
    </xdr:from>
    <xdr:ext cx="884202" cy="201352"/>
    <xdr:sp macro="" textlink="">
      <xdr:nvSpPr>
        <xdr:cNvPr id="574" name="テキスト ボックス 573"/>
        <xdr:cNvSpPr txBox="1"/>
      </xdr:nvSpPr>
      <xdr:spPr>
        <a:xfrm>
          <a:off x="3382998" y="20150398"/>
          <a:ext cx="884202" cy="201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noAutofit/>
        </a:bodyPr>
        <a:lstStyle/>
        <a:p>
          <a:pPr>
            <a:lnSpc>
              <a:spcPts val="700"/>
            </a:lnSpc>
          </a:pPr>
          <a:r>
            <a:rPr kumimoji="1" lang="ja-JP" altLang="en-US" sz="600" spc="50" baseline="0">
              <a:latin typeface="ＭＳ 明朝" pitchFamily="17" charset="-128"/>
              <a:ea typeface="ＭＳ 明朝" pitchFamily="17" charset="-128"/>
            </a:rPr>
            <a:t>残余財産の最後の分</a:t>
          </a:r>
          <a:endParaRPr kumimoji="1" lang="en-US" altLang="ja-JP" sz="600" spc="50" baseline="0">
            <a:latin typeface="ＭＳ 明朝" pitchFamily="17" charset="-128"/>
            <a:ea typeface="ＭＳ 明朝" pitchFamily="17" charset="-128"/>
          </a:endParaRPr>
        </a:p>
        <a:p>
          <a:pPr>
            <a:lnSpc>
              <a:spcPts val="700"/>
            </a:lnSpc>
          </a:pPr>
          <a:r>
            <a:rPr kumimoji="1" lang="ja-JP" altLang="en-US" sz="600" spc="50" baseline="0">
              <a:latin typeface="ＭＳ 明朝" pitchFamily="17" charset="-128"/>
              <a:ea typeface="ＭＳ 明朝" pitchFamily="17" charset="-128"/>
            </a:rPr>
            <a:t>配又は引渡しの日</a:t>
          </a:r>
        </a:p>
      </xdr:txBody>
    </xdr:sp>
    <xdr:clientData/>
  </xdr:oneCellAnchor>
  <xdr:oneCellAnchor>
    <xdr:from>
      <xdr:col>38</xdr:col>
      <xdr:colOff>5495</xdr:colOff>
      <xdr:row>127</xdr:row>
      <xdr:rowOff>15290</xdr:rowOff>
    </xdr:from>
    <xdr:ext cx="883506" cy="166437"/>
    <xdr:sp macro="" textlink="">
      <xdr:nvSpPr>
        <xdr:cNvPr id="575" name="テキスト ボックス 574"/>
        <xdr:cNvSpPr txBox="1"/>
      </xdr:nvSpPr>
      <xdr:spPr>
        <a:xfrm>
          <a:off x="3263045" y="20313065"/>
          <a:ext cx="851756" cy="1664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noAutofit/>
        </a:bodyPr>
        <a:lstStyle/>
        <a:p>
          <a:pPr>
            <a:lnSpc>
              <a:spcPts val="600"/>
            </a:lnSpc>
          </a:pPr>
          <a:r>
            <a:rPr kumimoji="1" lang="ja-JP" altLang="en-US" sz="500" spc="-80" baseline="0">
              <a:latin typeface="ＭＳ 明朝" pitchFamily="17" charset="-128"/>
              <a:ea typeface="ＭＳ 明朝" pitchFamily="17" charset="-128"/>
            </a:rPr>
            <a:t>法人税の期末現在の資本金等の額</a:t>
          </a:r>
          <a:endParaRPr kumimoji="1" lang="en-US" altLang="ja-JP" sz="500" spc="-80" baseline="0">
            <a:latin typeface="ＭＳ 明朝" pitchFamily="17" charset="-128"/>
            <a:ea typeface="ＭＳ 明朝" pitchFamily="17" charset="-128"/>
          </a:endParaRPr>
        </a:p>
        <a:p>
          <a:pPr>
            <a:lnSpc>
              <a:spcPts val="600"/>
            </a:lnSpc>
          </a:pPr>
          <a:r>
            <a:rPr kumimoji="1" lang="ja-JP" altLang="en-US" sz="500" spc="20" baseline="0">
              <a:latin typeface="ＭＳ 明朝" pitchFamily="17" charset="-128"/>
              <a:ea typeface="ＭＳ 明朝" pitchFamily="17" charset="-128"/>
            </a:rPr>
            <a:t>又は連結個別資本金等の額</a:t>
          </a:r>
        </a:p>
      </xdr:txBody>
    </xdr:sp>
    <xdr:clientData/>
  </xdr:oneCellAnchor>
  <xdr:oneCellAnchor>
    <xdr:from>
      <xdr:col>38</xdr:col>
      <xdr:colOff>3996</xdr:colOff>
      <xdr:row>129</xdr:row>
      <xdr:rowOff>37670</xdr:rowOff>
    </xdr:from>
    <xdr:ext cx="885004" cy="259194"/>
    <xdr:sp macro="" textlink="">
      <xdr:nvSpPr>
        <xdr:cNvPr id="576" name="テキスト ボックス 575"/>
        <xdr:cNvSpPr txBox="1"/>
      </xdr:nvSpPr>
      <xdr:spPr>
        <a:xfrm>
          <a:off x="3261546" y="20506895"/>
          <a:ext cx="853254" cy="2528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noAutofit/>
        </a:bodyPr>
        <a:lstStyle/>
        <a:p>
          <a:pPr>
            <a:lnSpc>
              <a:spcPts val="800"/>
            </a:lnSpc>
          </a:pPr>
          <a:r>
            <a:rPr kumimoji="1" lang="ja-JP" altLang="en-US" sz="700" spc="-50" baseline="0">
              <a:latin typeface="ＭＳ 明朝" pitchFamily="17" charset="-128"/>
              <a:ea typeface="ＭＳ 明朝" pitchFamily="17" charset="-128"/>
            </a:rPr>
            <a:t>この申告が中間申告</a:t>
          </a:r>
          <a:endParaRPr kumimoji="1" lang="en-US" altLang="ja-JP" sz="700" spc="-50" baseline="0">
            <a:latin typeface="ＭＳ 明朝" pitchFamily="17" charset="-128"/>
            <a:ea typeface="ＭＳ 明朝" pitchFamily="17" charset="-128"/>
          </a:endParaRPr>
        </a:p>
        <a:p>
          <a:pPr>
            <a:lnSpc>
              <a:spcPts val="800"/>
            </a:lnSpc>
          </a:pPr>
          <a:r>
            <a:rPr kumimoji="1" lang="ja-JP" altLang="en-US" sz="700" spc="30" baseline="0">
              <a:latin typeface="ＭＳ 明朝" pitchFamily="17" charset="-128"/>
              <a:ea typeface="ＭＳ 明朝" pitchFamily="17" charset="-128"/>
            </a:rPr>
            <a:t>の場合の計算期間</a:t>
          </a:r>
        </a:p>
      </xdr:txBody>
    </xdr:sp>
    <xdr:clientData/>
  </xdr:oneCellAnchor>
  <xdr:oneCellAnchor>
    <xdr:from>
      <xdr:col>38</xdr:col>
      <xdr:colOff>5749</xdr:colOff>
      <xdr:row>132</xdr:row>
      <xdr:rowOff>89708</xdr:rowOff>
    </xdr:from>
    <xdr:ext cx="883251" cy="419879"/>
    <xdr:sp macro="" textlink="">
      <xdr:nvSpPr>
        <xdr:cNvPr id="577" name="テキスト ボックス 576"/>
        <xdr:cNvSpPr txBox="1"/>
      </xdr:nvSpPr>
      <xdr:spPr>
        <a:xfrm>
          <a:off x="3263299" y="20825633"/>
          <a:ext cx="851501" cy="416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noAutofit/>
        </a:bodyPr>
        <a:lstStyle/>
        <a:p>
          <a:pPr>
            <a:lnSpc>
              <a:spcPts val="900"/>
            </a:lnSpc>
          </a:pPr>
          <a:r>
            <a:rPr kumimoji="1" lang="ja-JP" altLang="en-US" sz="800" spc="40" baseline="0">
              <a:latin typeface="ＭＳ 明朝" pitchFamily="17" charset="-128"/>
              <a:ea typeface="ＭＳ 明朝" pitchFamily="17" charset="-128"/>
            </a:rPr>
            <a:t>還付を受けよう</a:t>
          </a:r>
          <a:endParaRPr kumimoji="1" lang="en-US" altLang="ja-JP" sz="800" spc="40" baseline="0">
            <a:latin typeface="ＭＳ 明朝" pitchFamily="17" charset="-128"/>
            <a:ea typeface="ＭＳ 明朝" pitchFamily="17" charset="-128"/>
          </a:endParaRPr>
        </a:p>
        <a:p>
          <a:pPr>
            <a:lnSpc>
              <a:spcPts val="900"/>
            </a:lnSpc>
          </a:pPr>
          <a:r>
            <a:rPr kumimoji="1" lang="ja-JP" altLang="en-US" sz="800" spc="40" baseline="0">
              <a:latin typeface="ＭＳ 明朝" pitchFamily="17" charset="-128"/>
              <a:ea typeface="ＭＳ 明朝" pitchFamily="17" charset="-128"/>
            </a:rPr>
            <a:t>とする金融機関</a:t>
          </a:r>
          <a:endParaRPr kumimoji="1" lang="en-US" altLang="ja-JP" sz="800" spc="40" baseline="0">
            <a:latin typeface="ＭＳ 明朝" pitchFamily="17" charset="-128"/>
            <a:ea typeface="ＭＳ 明朝" pitchFamily="17" charset="-128"/>
          </a:endParaRPr>
        </a:p>
        <a:p>
          <a:pPr>
            <a:lnSpc>
              <a:spcPts val="900"/>
            </a:lnSpc>
          </a:pPr>
          <a:r>
            <a:rPr kumimoji="1" lang="ja-JP" altLang="en-US" sz="800" spc="180" baseline="0">
              <a:latin typeface="ＭＳ 明朝" pitchFamily="17" charset="-128"/>
              <a:ea typeface="ＭＳ 明朝" pitchFamily="17" charset="-128"/>
            </a:rPr>
            <a:t>及び支払方法</a:t>
          </a:r>
        </a:p>
      </xdr:txBody>
    </xdr:sp>
    <xdr:clientData/>
  </xdr:oneCellAnchor>
  <xdr:oneCellAnchor>
    <xdr:from>
      <xdr:col>0</xdr:col>
      <xdr:colOff>66677</xdr:colOff>
      <xdr:row>126</xdr:row>
      <xdr:rowOff>61162</xdr:rowOff>
    </xdr:from>
    <xdr:ext cx="303213" cy="1643814"/>
    <xdr:sp macro="" textlink="">
      <xdr:nvSpPr>
        <xdr:cNvPr id="578" name="テキスト ボックス 577"/>
        <xdr:cNvSpPr txBox="1"/>
      </xdr:nvSpPr>
      <xdr:spPr>
        <a:xfrm>
          <a:off x="66677" y="20168437"/>
          <a:ext cx="290513" cy="1631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ctr">
          <a:noAutofit/>
        </a:bodyPr>
        <a:lstStyle/>
        <a:p>
          <a:pPr>
            <a:lnSpc>
              <a:spcPts val="900"/>
            </a:lnSpc>
          </a:pPr>
          <a:r>
            <a:rPr kumimoji="1" lang="ja-JP" altLang="en-US" sz="900" spc="480" baseline="0">
              <a:latin typeface="ＭＳ 明朝" pitchFamily="17" charset="-128"/>
              <a:ea typeface="ＭＳ 明朝" pitchFamily="17" charset="-128"/>
            </a:rPr>
            <a:t>場合の⑰の計算</a:t>
          </a:r>
          <a:endParaRPr kumimoji="1" lang="en-US" altLang="ja-JP" sz="900" spc="480" baseline="0">
            <a:latin typeface="ＭＳ 明朝" pitchFamily="17" charset="-128"/>
            <a:ea typeface="ＭＳ 明朝" pitchFamily="17" charset="-128"/>
          </a:endParaRPr>
        </a:p>
        <a:p>
          <a:pPr>
            <a:lnSpc>
              <a:spcPts val="900"/>
            </a:lnSpc>
          </a:pPr>
          <a:r>
            <a:rPr kumimoji="1" lang="ja-JP" altLang="en-US" sz="900" spc="100" baseline="0">
              <a:latin typeface="ＭＳ 明朝" pitchFamily="17" charset="-128"/>
              <a:ea typeface="ＭＳ 明朝" pitchFamily="17" charset="-128"/>
            </a:rPr>
            <a:t>指定都市に申告する</a:t>
          </a:r>
          <a:endParaRPr kumimoji="1" lang="en-US" altLang="ja-JP" sz="900" spc="100" baseline="0">
            <a:latin typeface="ＭＳ 明朝" pitchFamily="17" charset="-128"/>
            <a:ea typeface="ＭＳ 明朝" pitchFamily="17" charset="-128"/>
          </a:endParaRPr>
        </a:p>
      </xdr:txBody>
    </xdr:sp>
    <xdr:clientData/>
  </xdr:oneCellAnchor>
  <xdr:oneCellAnchor>
    <xdr:from>
      <xdr:col>51</xdr:col>
      <xdr:colOff>6356</xdr:colOff>
      <xdr:row>119</xdr:row>
      <xdr:rowOff>19050</xdr:rowOff>
    </xdr:from>
    <xdr:ext cx="690558" cy="100027"/>
    <xdr:sp macro="" textlink="">
      <xdr:nvSpPr>
        <xdr:cNvPr id="579" name="テキスト ボックス 578"/>
        <xdr:cNvSpPr txBox="1"/>
      </xdr:nvSpPr>
      <xdr:spPr>
        <a:xfrm>
          <a:off x="4540256" y="18865850"/>
          <a:ext cx="690558" cy="100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600" spc="-70" baseline="0">
              <a:latin typeface="ＭＳ 明朝" pitchFamily="17" charset="-128"/>
              <a:ea typeface="ＭＳ 明朝" pitchFamily="17" charset="-128"/>
            </a:rPr>
            <a:t>当該法人の全従業者数</a:t>
          </a:r>
        </a:p>
      </xdr:txBody>
    </xdr:sp>
    <xdr:clientData/>
  </xdr:oneCellAnchor>
  <xdr:oneCellAnchor>
    <xdr:from>
      <xdr:col>73</xdr:col>
      <xdr:colOff>68</xdr:colOff>
      <xdr:row>75</xdr:row>
      <xdr:rowOff>111124</xdr:rowOff>
    </xdr:from>
    <xdr:ext cx="0" cy="36000"/>
    <xdr:cxnSp macro="">
      <xdr:nvCxnSpPr>
        <xdr:cNvPr id="580" name="直線コネクタ 579"/>
        <xdr:cNvCxnSpPr/>
      </xdr:nvCxnSpPr>
      <xdr:spPr>
        <a:xfrm>
          <a:off x="6489768" y="1150937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74</xdr:colOff>
      <xdr:row>75</xdr:row>
      <xdr:rowOff>111140</xdr:rowOff>
    </xdr:from>
    <xdr:ext cx="0" cy="36000"/>
    <xdr:cxnSp macro="">
      <xdr:nvCxnSpPr>
        <xdr:cNvPr id="581" name="直線コネクタ 580"/>
        <xdr:cNvCxnSpPr/>
      </xdr:nvCxnSpPr>
      <xdr:spPr>
        <a:xfrm>
          <a:off x="6578674" y="115093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190</xdr:colOff>
      <xdr:row>75</xdr:row>
      <xdr:rowOff>111124</xdr:rowOff>
    </xdr:from>
    <xdr:ext cx="0" cy="36000"/>
    <xdr:cxnSp macro="">
      <xdr:nvCxnSpPr>
        <xdr:cNvPr id="582" name="直線コネクタ 581"/>
        <xdr:cNvCxnSpPr/>
      </xdr:nvCxnSpPr>
      <xdr:spPr>
        <a:xfrm>
          <a:off x="5689790" y="1150937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196</xdr:colOff>
      <xdr:row>75</xdr:row>
      <xdr:rowOff>111140</xdr:rowOff>
    </xdr:from>
    <xdr:ext cx="0" cy="36000"/>
    <xdr:cxnSp macro="">
      <xdr:nvCxnSpPr>
        <xdr:cNvPr id="583" name="直線コネクタ 582"/>
        <xdr:cNvCxnSpPr/>
      </xdr:nvCxnSpPr>
      <xdr:spPr>
        <a:xfrm>
          <a:off x="5778696" y="115093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66</xdr:col>
      <xdr:colOff>189</xdr:colOff>
      <xdr:row>75</xdr:row>
      <xdr:rowOff>111124</xdr:rowOff>
    </xdr:from>
    <xdr:ext cx="0" cy="36000"/>
    <xdr:cxnSp macro="">
      <xdr:nvCxnSpPr>
        <xdr:cNvPr id="584" name="直線コネクタ 583"/>
        <xdr:cNvCxnSpPr/>
      </xdr:nvCxnSpPr>
      <xdr:spPr>
        <a:xfrm>
          <a:off x="5867589" y="1150937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195</xdr:colOff>
      <xdr:row>75</xdr:row>
      <xdr:rowOff>111140</xdr:rowOff>
    </xdr:from>
    <xdr:ext cx="0" cy="36000"/>
    <xdr:cxnSp macro="">
      <xdr:nvCxnSpPr>
        <xdr:cNvPr id="585" name="直線コネクタ 584"/>
        <xdr:cNvCxnSpPr/>
      </xdr:nvCxnSpPr>
      <xdr:spPr>
        <a:xfrm>
          <a:off x="5956495" y="115093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187</xdr:colOff>
      <xdr:row>75</xdr:row>
      <xdr:rowOff>111125</xdr:rowOff>
    </xdr:from>
    <xdr:ext cx="0" cy="36000"/>
    <xdr:cxnSp macro="">
      <xdr:nvCxnSpPr>
        <xdr:cNvPr id="586" name="直線コネクタ 585"/>
        <xdr:cNvCxnSpPr/>
      </xdr:nvCxnSpPr>
      <xdr:spPr>
        <a:xfrm>
          <a:off x="6045387" y="1150937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69</xdr:col>
      <xdr:colOff>193</xdr:colOff>
      <xdr:row>75</xdr:row>
      <xdr:rowOff>111141</xdr:rowOff>
    </xdr:from>
    <xdr:ext cx="0" cy="36000"/>
    <xdr:cxnSp macro="">
      <xdr:nvCxnSpPr>
        <xdr:cNvPr id="587" name="直線コネクタ 586"/>
        <xdr:cNvCxnSpPr/>
      </xdr:nvCxnSpPr>
      <xdr:spPr>
        <a:xfrm>
          <a:off x="6134293" y="1150939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182</xdr:colOff>
      <xdr:row>75</xdr:row>
      <xdr:rowOff>111125</xdr:rowOff>
    </xdr:from>
    <xdr:ext cx="0" cy="36000"/>
    <xdr:cxnSp macro="">
      <xdr:nvCxnSpPr>
        <xdr:cNvPr id="588" name="直線コネクタ 587"/>
        <xdr:cNvCxnSpPr/>
      </xdr:nvCxnSpPr>
      <xdr:spPr>
        <a:xfrm>
          <a:off x="6223182" y="1150937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188</xdr:colOff>
      <xdr:row>75</xdr:row>
      <xdr:rowOff>111141</xdr:rowOff>
    </xdr:from>
    <xdr:ext cx="0" cy="36000"/>
    <xdr:cxnSp macro="">
      <xdr:nvCxnSpPr>
        <xdr:cNvPr id="589" name="直線コネクタ 588"/>
        <xdr:cNvCxnSpPr/>
      </xdr:nvCxnSpPr>
      <xdr:spPr>
        <a:xfrm>
          <a:off x="6312088" y="1150939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53</xdr:col>
      <xdr:colOff>316</xdr:colOff>
      <xdr:row>75</xdr:row>
      <xdr:rowOff>111140</xdr:rowOff>
    </xdr:from>
    <xdr:ext cx="0" cy="36000"/>
    <xdr:cxnSp macro="">
      <xdr:nvCxnSpPr>
        <xdr:cNvPr id="590" name="直線コネクタ 589"/>
        <xdr:cNvCxnSpPr/>
      </xdr:nvCxnSpPr>
      <xdr:spPr>
        <a:xfrm>
          <a:off x="4712016" y="115093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322</xdr:colOff>
      <xdr:row>75</xdr:row>
      <xdr:rowOff>111156</xdr:rowOff>
    </xdr:from>
    <xdr:ext cx="0" cy="36000"/>
    <xdr:cxnSp macro="">
      <xdr:nvCxnSpPr>
        <xdr:cNvPr id="591" name="直線コネクタ 590"/>
        <xdr:cNvCxnSpPr/>
      </xdr:nvCxnSpPr>
      <xdr:spPr>
        <a:xfrm>
          <a:off x="4800922" y="115094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315</xdr:colOff>
      <xdr:row>75</xdr:row>
      <xdr:rowOff>111140</xdr:rowOff>
    </xdr:from>
    <xdr:ext cx="0" cy="36000"/>
    <xdr:cxnSp macro="">
      <xdr:nvCxnSpPr>
        <xdr:cNvPr id="592" name="直線コネクタ 591"/>
        <xdr:cNvCxnSpPr/>
      </xdr:nvCxnSpPr>
      <xdr:spPr>
        <a:xfrm>
          <a:off x="4889815" y="115093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56</xdr:col>
      <xdr:colOff>321</xdr:colOff>
      <xdr:row>75</xdr:row>
      <xdr:rowOff>111156</xdr:rowOff>
    </xdr:from>
    <xdr:ext cx="0" cy="36000"/>
    <xdr:cxnSp macro="">
      <xdr:nvCxnSpPr>
        <xdr:cNvPr id="593" name="直線コネクタ 592"/>
        <xdr:cNvCxnSpPr/>
      </xdr:nvCxnSpPr>
      <xdr:spPr>
        <a:xfrm>
          <a:off x="4978721" y="115094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313</xdr:colOff>
      <xdr:row>75</xdr:row>
      <xdr:rowOff>111141</xdr:rowOff>
    </xdr:from>
    <xdr:ext cx="0" cy="36000"/>
    <xdr:cxnSp macro="">
      <xdr:nvCxnSpPr>
        <xdr:cNvPr id="594" name="直線コネクタ 593"/>
        <xdr:cNvCxnSpPr/>
      </xdr:nvCxnSpPr>
      <xdr:spPr>
        <a:xfrm>
          <a:off x="5067613" y="1150939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319</xdr:colOff>
      <xdr:row>75</xdr:row>
      <xdr:rowOff>111157</xdr:rowOff>
    </xdr:from>
    <xdr:ext cx="0" cy="36000"/>
    <xdr:cxnSp macro="">
      <xdr:nvCxnSpPr>
        <xdr:cNvPr id="595" name="直線コネクタ 594"/>
        <xdr:cNvCxnSpPr/>
      </xdr:nvCxnSpPr>
      <xdr:spPr>
        <a:xfrm>
          <a:off x="5156519" y="115094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59</xdr:col>
      <xdr:colOff>308</xdr:colOff>
      <xdr:row>75</xdr:row>
      <xdr:rowOff>111141</xdr:rowOff>
    </xdr:from>
    <xdr:ext cx="0" cy="36000"/>
    <xdr:cxnSp macro="">
      <xdr:nvCxnSpPr>
        <xdr:cNvPr id="596" name="直線コネクタ 595"/>
        <xdr:cNvCxnSpPr/>
      </xdr:nvCxnSpPr>
      <xdr:spPr>
        <a:xfrm>
          <a:off x="5245408" y="1150939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39</xdr:col>
      <xdr:colOff>51236</xdr:colOff>
      <xdr:row>72</xdr:row>
      <xdr:rowOff>4765</xdr:rowOff>
    </xdr:from>
    <xdr:ext cx="74764" cy="340516"/>
    <xdr:sp macro="" textlink="">
      <xdr:nvSpPr>
        <xdr:cNvPr id="597" name="テキスト ボックス 596"/>
        <xdr:cNvSpPr txBox="1"/>
      </xdr:nvSpPr>
      <xdr:spPr>
        <a:xfrm>
          <a:off x="3394511" y="11187115"/>
          <a:ext cx="74764" cy="340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spAutoFit/>
        </a:bodyPr>
        <a:lstStyle/>
        <a:p>
          <a:r>
            <a:rPr kumimoji="1" lang="en-US" altLang="ja-JP" sz="500" spc="-100" baseline="0">
              <a:latin typeface="ＭＳ 明朝" pitchFamily="17" charset="-128"/>
              <a:ea typeface="ＭＳ 明朝" pitchFamily="17" charset="-128"/>
            </a:rPr>
            <a:t>※</a:t>
          </a:r>
          <a:r>
            <a:rPr kumimoji="1" lang="ja-JP" altLang="en-US" sz="500" spc="-100" baseline="0">
              <a:latin typeface="ＭＳ 明朝" pitchFamily="17" charset="-128"/>
              <a:ea typeface="ＭＳ 明朝" pitchFamily="17" charset="-128"/>
            </a:rPr>
            <a:t>処理事項</a:t>
          </a:r>
        </a:p>
      </xdr:txBody>
    </xdr:sp>
    <xdr:clientData/>
  </xdr:oneCellAnchor>
  <xdr:oneCellAnchor>
    <xdr:from>
      <xdr:col>60</xdr:col>
      <xdr:colOff>9505</xdr:colOff>
      <xdr:row>72</xdr:row>
      <xdr:rowOff>24151</xdr:rowOff>
    </xdr:from>
    <xdr:ext cx="197664" cy="66750"/>
    <xdr:sp macro="" textlink="">
      <xdr:nvSpPr>
        <xdr:cNvPr id="598" name="テキスト ボックス 597"/>
        <xdr:cNvSpPr txBox="1"/>
      </xdr:nvSpPr>
      <xdr:spPr>
        <a:xfrm>
          <a:off x="5153005" y="11206501"/>
          <a:ext cx="197664"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400" spc="0" baseline="0">
              <a:latin typeface="ＭＳ 明朝" pitchFamily="17" charset="-128"/>
              <a:ea typeface="ＭＳ 明朝" pitchFamily="17" charset="-128"/>
            </a:rPr>
            <a:t>事務所</a:t>
          </a:r>
        </a:p>
      </xdr:txBody>
    </xdr:sp>
    <xdr:clientData/>
  </xdr:oneCellAnchor>
  <xdr:oneCellAnchor>
    <xdr:from>
      <xdr:col>62</xdr:col>
      <xdr:colOff>2382</xdr:colOff>
      <xdr:row>72</xdr:row>
      <xdr:rowOff>24492</xdr:rowOff>
    </xdr:from>
    <xdr:ext cx="109538" cy="66750"/>
    <xdr:sp macro="" textlink="">
      <xdr:nvSpPr>
        <xdr:cNvPr id="599" name="テキスト ボックス 598"/>
        <xdr:cNvSpPr txBox="1"/>
      </xdr:nvSpPr>
      <xdr:spPr>
        <a:xfrm>
          <a:off x="5317332" y="11206842"/>
          <a:ext cx="109538"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400" spc="-100" baseline="0">
              <a:latin typeface="ＭＳ 明朝" pitchFamily="17" charset="-128"/>
              <a:ea typeface="ＭＳ 明朝" pitchFamily="17" charset="-128"/>
            </a:rPr>
            <a:t>区分</a:t>
          </a:r>
          <a:endParaRPr kumimoji="1" lang="en-US" altLang="ja-JP" sz="400" spc="-100" baseline="0">
            <a:latin typeface="ＭＳ 明朝" pitchFamily="17" charset="-128"/>
            <a:ea typeface="ＭＳ 明朝" pitchFamily="17" charset="-128"/>
          </a:endParaRPr>
        </a:p>
      </xdr:txBody>
    </xdr:sp>
    <xdr:clientData/>
  </xdr:oneCellAnchor>
  <xdr:oneCellAnchor>
    <xdr:from>
      <xdr:col>71</xdr:col>
      <xdr:colOff>61574</xdr:colOff>
      <xdr:row>72</xdr:row>
      <xdr:rowOff>14627</xdr:rowOff>
    </xdr:from>
    <xdr:ext cx="295278" cy="83356"/>
    <xdr:sp macro="" textlink="">
      <xdr:nvSpPr>
        <xdr:cNvPr id="600" name="テキスト ボックス 599"/>
        <xdr:cNvSpPr txBox="1"/>
      </xdr:nvSpPr>
      <xdr:spPr>
        <a:xfrm>
          <a:off x="6148049" y="11196977"/>
          <a:ext cx="295278" cy="83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500" spc="-50" baseline="0">
              <a:latin typeface="ＭＳ 明朝" pitchFamily="17" charset="-128"/>
              <a:ea typeface="ＭＳ 明朝" pitchFamily="17" charset="-128"/>
            </a:rPr>
            <a:t>申告区分</a:t>
          </a:r>
        </a:p>
      </xdr:txBody>
    </xdr:sp>
    <xdr:clientData/>
  </xdr:oneCellAnchor>
  <xdr:oneCellAnchor>
    <xdr:from>
      <xdr:col>69</xdr:col>
      <xdr:colOff>19053</xdr:colOff>
      <xdr:row>76</xdr:row>
      <xdr:rowOff>10317</xdr:rowOff>
    </xdr:from>
    <xdr:ext cx="478632" cy="133370"/>
    <xdr:sp macro="" textlink="">
      <xdr:nvSpPr>
        <xdr:cNvPr id="601" name="テキスト ボックス 600"/>
        <xdr:cNvSpPr txBox="1"/>
      </xdr:nvSpPr>
      <xdr:spPr>
        <a:xfrm>
          <a:off x="6153153" y="11560967"/>
          <a:ext cx="47863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800" spc="-50" baseline="0">
              <a:latin typeface="ＭＳ 明朝" pitchFamily="17" charset="-128"/>
              <a:ea typeface="ＭＳ 明朝" pitchFamily="17" charset="-128"/>
            </a:rPr>
            <a:t>申告年月日</a:t>
          </a:r>
        </a:p>
      </xdr:txBody>
    </xdr:sp>
    <xdr:clientData/>
  </xdr:oneCellAnchor>
  <xdr:oneCellAnchor>
    <xdr:from>
      <xdr:col>1</xdr:col>
      <xdr:colOff>5011</xdr:colOff>
      <xdr:row>102</xdr:row>
      <xdr:rowOff>9520</xdr:rowOff>
    </xdr:from>
    <xdr:ext cx="3254920" cy="231795"/>
    <xdr:sp macro="" textlink="">
      <xdr:nvSpPr>
        <xdr:cNvPr id="602" name="テキスト ボックス 601"/>
        <xdr:cNvSpPr txBox="1"/>
      </xdr:nvSpPr>
      <xdr:spPr>
        <a:xfrm>
          <a:off x="90736" y="15697195"/>
          <a:ext cx="3254920" cy="231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lnSpc>
              <a:spcPts val="900"/>
            </a:lnSpc>
          </a:pPr>
          <a:r>
            <a:rPr kumimoji="1" lang="ja-JP" altLang="en-US" sz="800" spc="0" baseline="0">
              <a:latin typeface="ＭＳ 明朝" pitchFamily="17" charset="-128"/>
              <a:ea typeface="ＭＳ 明朝" pitchFamily="17" charset="-128"/>
            </a:rPr>
            <a:t>２以上の市町村に事務所又は事業所を有する法人における課税標準</a:t>
          </a:r>
        </a:p>
        <a:p>
          <a:pPr algn="l">
            <a:lnSpc>
              <a:spcPts val="900"/>
            </a:lnSpc>
          </a:pPr>
          <a:r>
            <a:rPr kumimoji="1" lang="ja-JP" altLang="en-US" sz="800" spc="0" baseline="0">
              <a:latin typeface="ＭＳ 明朝" pitchFamily="17" charset="-128"/>
              <a:ea typeface="ＭＳ 明朝" pitchFamily="17" charset="-128"/>
            </a:rPr>
            <a:t>となる法人税額又は個別帰属法人税額及びその法人税割額</a:t>
          </a:r>
        </a:p>
      </xdr:txBody>
    </xdr:sp>
    <xdr:clientData/>
  </xdr:oneCellAnchor>
  <xdr:oneCellAnchor>
    <xdr:from>
      <xdr:col>1</xdr:col>
      <xdr:colOff>15081</xdr:colOff>
      <xdr:row>79</xdr:row>
      <xdr:rowOff>52916</xdr:rowOff>
    </xdr:from>
    <xdr:ext cx="334169" cy="150041"/>
    <xdr:sp macro="" textlink="">
      <xdr:nvSpPr>
        <xdr:cNvPr id="603" name="テキスト ボックス 602"/>
        <xdr:cNvSpPr txBox="1"/>
      </xdr:nvSpPr>
      <xdr:spPr>
        <a:xfrm>
          <a:off x="103981" y="12003616"/>
          <a:ext cx="334169"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50" baseline="0">
              <a:latin typeface="ＭＳ 明朝" pitchFamily="17" charset="-128"/>
              <a:ea typeface="ＭＳ 明朝" pitchFamily="17" charset="-128"/>
            </a:rPr>
            <a:t>所在地</a:t>
          </a:r>
        </a:p>
      </xdr:txBody>
    </xdr:sp>
    <xdr:clientData/>
  </xdr:oneCellAnchor>
  <xdr:oneCellAnchor>
    <xdr:from>
      <xdr:col>1</xdr:col>
      <xdr:colOff>21165</xdr:colOff>
      <xdr:row>85</xdr:row>
      <xdr:rowOff>134675</xdr:rowOff>
    </xdr:from>
    <xdr:ext cx="328085" cy="150041"/>
    <xdr:sp macro="" textlink="">
      <xdr:nvSpPr>
        <xdr:cNvPr id="604" name="テキスト ボックス 603"/>
        <xdr:cNvSpPr txBox="1"/>
      </xdr:nvSpPr>
      <xdr:spPr>
        <a:xfrm>
          <a:off x="110065" y="12847375"/>
          <a:ext cx="328085"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900" spc="-50" baseline="0">
              <a:latin typeface="ＭＳ 明朝" pitchFamily="17" charset="-128"/>
              <a:ea typeface="ＭＳ 明朝" pitchFamily="17" charset="-128"/>
            </a:rPr>
            <a:t>法人名</a:t>
          </a:r>
        </a:p>
      </xdr:txBody>
    </xdr:sp>
    <xdr:clientData/>
  </xdr:oneCellAnchor>
  <xdr:oneCellAnchor>
    <xdr:from>
      <xdr:col>1</xdr:col>
      <xdr:colOff>12967</xdr:colOff>
      <xdr:row>90</xdr:row>
      <xdr:rowOff>8992</xdr:rowOff>
    </xdr:from>
    <xdr:ext cx="336283" cy="256480"/>
    <xdr:sp macro="" textlink="">
      <xdr:nvSpPr>
        <xdr:cNvPr id="605" name="テキスト ボックス 604"/>
        <xdr:cNvSpPr txBox="1"/>
      </xdr:nvSpPr>
      <xdr:spPr>
        <a:xfrm>
          <a:off x="106752" y="13566730"/>
          <a:ext cx="336283" cy="2564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1000"/>
            </a:lnSpc>
          </a:pPr>
          <a:r>
            <a:rPr kumimoji="1" lang="ja-JP" altLang="en-US" sz="900" spc="-50" baseline="0">
              <a:latin typeface="ＭＳ 明朝" pitchFamily="17" charset="-128"/>
              <a:ea typeface="ＭＳ 明朝" pitchFamily="17" charset="-128"/>
            </a:rPr>
            <a:t>代表者</a:t>
          </a:r>
          <a:endParaRPr kumimoji="1" lang="en-US" altLang="ja-JP" sz="900" spc="-50" baseline="0">
            <a:latin typeface="ＭＳ 明朝" pitchFamily="17" charset="-128"/>
            <a:ea typeface="ＭＳ 明朝" pitchFamily="17" charset="-128"/>
          </a:endParaRPr>
        </a:p>
        <a:p>
          <a:pPr>
            <a:lnSpc>
              <a:spcPts val="1000"/>
            </a:lnSpc>
          </a:pPr>
          <a:r>
            <a:rPr kumimoji="1" lang="ja-JP" altLang="en-US" sz="900" spc="-50" baseline="0">
              <a:latin typeface="ＭＳ 明朝" pitchFamily="17" charset="-128"/>
              <a:ea typeface="ＭＳ 明朝" pitchFamily="17" charset="-128"/>
            </a:rPr>
            <a:t>氏　名</a:t>
          </a:r>
        </a:p>
      </xdr:txBody>
    </xdr:sp>
    <xdr:clientData/>
  </xdr:oneCellAnchor>
  <xdr:oneCellAnchor>
    <xdr:from>
      <xdr:col>25</xdr:col>
      <xdr:colOff>12436</xdr:colOff>
      <xdr:row>90</xdr:row>
      <xdr:rowOff>17729</xdr:rowOff>
    </xdr:from>
    <xdr:ext cx="341577" cy="200055"/>
    <xdr:sp macro="" textlink="">
      <xdr:nvSpPr>
        <xdr:cNvPr id="606" name="テキスト ボックス 605"/>
        <xdr:cNvSpPr txBox="1"/>
      </xdr:nvSpPr>
      <xdr:spPr>
        <a:xfrm>
          <a:off x="2234936" y="13340029"/>
          <a:ext cx="341577" cy="200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600" spc="-100" baseline="0">
              <a:latin typeface="ＭＳ 明朝" pitchFamily="17" charset="-128"/>
              <a:ea typeface="ＭＳ 明朝" pitchFamily="17" charset="-128"/>
            </a:rPr>
            <a:t>経理責任者</a:t>
          </a:r>
          <a:endParaRPr kumimoji="1" lang="en-US" altLang="ja-JP" sz="600" spc="-100" baseline="0">
            <a:latin typeface="ＭＳ 明朝" pitchFamily="17" charset="-128"/>
            <a:ea typeface="ＭＳ 明朝" pitchFamily="17" charset="-128"/>
          </a:endParaRPr>
        </a:p>
        <a:p>
          <a:r>
            <a:rPr kumimoji="1" lang="ja-JP" altLang="en-US" sz="600" spc="-100" baseline="0">
              <a:latin typeface="ＭＳ 明朝" pitchFamily="17" charset="-128"/>
              <a:ea typeface="ＭＳ 明朝" pitchFamily="17" charset="-128"/>
            </a:rPr>
            <a:t>氏　　　名</a:t>
          </a:r>
        </a:p>
      </xdr:txBody>
    </xdr:sp>
    <xdr:clientData/>
  </xdr:oneCellAnchor>
  <xdr:oneCellAnchor>
    <xdr:from>
      <xdr:col>14</xdr:col>
      <xdr:colOff>83873</xdr:colOff>
      <xdr:row>92</xdr:row>
      <xdr:rowOff>27518</xdr:rowOff>
    </xdr:from>
    <xdr:ext cx="516202" cy="150041"/>
    <xdr:sp macro="" textlink="">
      <xdr:nvSpPr>
        <xdr:cNvPr id="607" name="テキスト ボックス 606"/>
        <xdr:cNvSpPr txBox="1"/>
      </xdr:nvSpPr>
      <xdr:spPr>
        <a:xfrm>
          <a:off x="1284023" y="13657793"/>
          <a:ext cx="51620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80" baseline="0">
              <a:latin typeface="ＭＳ Ｐ明朝" pitchFamily="18" charset="-128"/>
              <a:ea typeface="ＭＳ Ｐ明朝" pitchFamily="18" charset="-128"/>
            </a:rPr>
            <a:t>日から</a:t>
          </a:r>
        </a:p>
      </xdr:txBody>
    </xdr:sp>
    <xdr:clientData/>
  </xdr:oneCellAnchor>
  <xdr:oneCellAnchor>
    <xdr:from>
      <xdr:col>30</xdr:col>
      <xdr:colOff>83729</xdr:colOff>
      <xdr:row>92</xdr:row>
      <xdr:rowOff>27534</xdr:rowOff>
    </xdr:from>
    <xdr:ext cx="399665" cy="150041"/>
    <xdr:sp macro="" textlink="">
      <xdr:nvSpPr>
        <xdr:cNvPr id="608" name="テキスト ボックス 607"/>
        <xdr:cNvSpPr txBox="1"/>
      </xdr:nvSpPr>
      <xdr:spPr>
        <a:xfrm>
          <a:off x="2655479" y="13657809"/>
          <a:ext cx="399665"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80" baseline="0">
              <a:latin typeface="ＭＳ Ｐ明朝" pitchFamily="18" charset="-128"/>
              <a:ea typeface="ＭＳ Ｐ明朝" pitchFamily="18" charset="-128"/>
            </a:rPr>
            <a:t>日までの</a:t>
          </a:r>
        </a:p>
      </xdr:txBody>
    </xdr:sp>
    <xdr:clientData/>
  </xdr:oneCellAnchor>
  <xdr:oneCellAnchor>
    <xdr:from>
      <xdr:col>41</xdr:col>
      <xdr:colOff>14569</xdr:colOff>
      <xdr:row>92</xdr:row>
      <xdr:rowOff>27534</xdr:rowOff>
    </xdr:from>
    <xdr:ext cx="780770" cy="150041"/>
    <xdr:sp macro="" textlink="">
      <xdr:nvSpPr>
        <xdr:cNvPr id="609" name="テキスト ボックス 608"/>
        <xdr:cNvSpPr txBox="1"/>
      </xdr:nvSpPr>
      <xdr:spPr>
        <a:xfrm>
          <a:off x="3529294" y="13657809"/>
          <a:ext cx="780770"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80" baseline="0">
              <a:latin typeface="ＭＳ Ｐ明朝" pitchFamily="18" charset="-128"/>
              <a:ea typeface="ＭＳ Ｐ明朝" pitchFamily="18" charset="-128"/>
            </a:rPr>
            <a:t>の市町村民税の</a:t>
          </a:r>
        </a:p>
      </xdr:txBody>
    </xdr:sp>
    <xdr:clientData/>
  </xdr:oneCellAnchor>
  <xdr:oneCellAnchor>
    <xdr:from>
      <xdr:col>62</xdr:col>
      <xdr:colOff>14362</xdr:colOff>
      <xdr:row>92</xdr:row>
      <xdr:rowOff>27535</xdr:rowOff>
    </xdr:from>
    <xdr:ext cx="352350" cy="150041"/>
    <xdr:sp macro="" textlink="">
      <xdr:nvSpPr>
        <xdr:cNvPr id="610" name="テキスト ボックス 609"/>
        <xdr:cNvSpPr txBox="1"/>
      </xdr:nvSpPr>
      <xdr:spPr>
        <a:xfrm>
          <a:off x="5919862" y="2586585"/>
          <a:ext cx="352350"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900" spc="-80" baseline="0">
              <a:latin typeface="ＭＳ 明朝" pitchFamily="17" charset="-128"/>
              <a:ea typeface="ＭＳ 明朝" pitchFamily="17" charset="-128"/>
            </a:rPr>
            <a:t>申告書</a:t>
          </a:r>
        </a:p>
      </xdr:txBody>
    </xdr:sp>
    <xdr:clientData/>
  </xdr:oneCellAnchor>
  <xdr:oneCellAnchor>
    <xdr:from>
      <xdr:col>35</xdr:col>
      <xdr:colOff>44721</xdr:colOff>
      <xdr:row>92</xdr:row>
      <xdr:rowOff>1847</xdr:rowOff>
    </xdr:from>
    <xdr:ext cx="491060" cy="179536"/>
    <xdr:sp macro="" textlink="">
      <xdr:nvSpPr>
        <xdr:cNvPr id="611" name="テキスト ボックス 610"/>
        <xdr:cNvSpPr txBox="1"/>
      </xdr:nvSpPr>
      <xdr:spPr>
        <a:xfrm>
          <a:off x="3045096" y="13632122"/>
          <a:ext cx="491060" cy="179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700"/>
            </a:lnSpc>
          </a:pPr>
          <a:r>
            <a:rPr kumimoji="1" lang="ja-JP" altLang="en-US" sz="600" spc="-50" baseline="0">
              <a:latin typeface="ＭＳ Ｐ明朝" pitchFamily="18" charset="-128"/>
              <a:ea typeface="ＭＳ Ｐ明朝" pitchFamily="18" charset="-128"/>
            </a:rPr>
            <a:t>事業年度分又は</a:t>
          </a:r>
          <a:endParaRPr kumimoji="1" lang="en-US" altLang="ja-JP" sz="600" spc="-50" baseline="0">
            <a:latin typeface="ＭＳ Ｐ明朝" pitchFamily="18" charset="-128"/>
            <a:ea typeface="ＭＳ Ｐ明朝" pitchFamily="18" charset="-128"/>
          </a:endParaRPr>
        </a:p>
        <a:p>
          <a:pPr>
            <a:lnSpc>
              <a:spcPts val="700"/>
            </a:lnSpc>
          </a:pPr>
          <a:r>
            <a:rPr kumimoji="1" lang="ja-JP" altLang="en-US" sz="600" spc="-50" baseline="0">
              <a:latin typeface="ＭＳ Ｐ明朝" pitchFamily="18" charset="-128"/>
              <a:ea typeface="ＭＳ Ｐ明朝" pitchFamily="18" charset="-128"/>
            </a:rPr>
            <a:t>連結事業年度分</a:t>
          </a:r>
        </a:p>
      </xdr:txBody>
    </xdr:sp>
    <xdr:clientData/>
  </xdr:oneCellAnchor>
  <xdr:oneCellAnchor>
    <xdr:from>
      <xdr:col>52</xdr:col>
      <xdr:colOff>92850</xdr:colOff>
      <xdr:row>129</xdr:row>
      <xdr:rowOff>5905</xdr:rowOff>
    </xdr:from>
    <xdr:ext cx="102592" cy="133370"/>
    <xdr:sp macro="" textlink="">
      <xdr:nvSpPr>
        <xdr:cNvPr id="612" name="テキスト ボックス 611"/>
        <xdr:cNvSpPr txBox="1"/>
      </xdr:nvSpPr>
      <xdr:spPr>
        <a:xfrm>
          <a:off x="5045850" y="9842055"/>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itchFamily="17" charset="-128"/>
              <a:ea typeface="ＭＳ 明朝" pitchFamily="17" charset="-128"/>
            </a:rPr>
            <a:t>年</a:t>
          </a:r>
        </a:p>
      </xdr:txBody>
    </xdr:sp>
    <xdr:clientData/>
  </xdr:oneCellAnchor>
  <xdr:oneCellAnchor>
    <xdr:from>
      <xdr:col>55</xdr:col>
      <xdr:colOff>92824</xdr:colOff>
      <xdr:row>129</xdr:row>
      <xdr:rowOff>5954</xdr:rowOff>
    </xdr:from>
    <xdr:ext cx="102592" cy="133370"/>
    <xdr:sp macro="" textlink="">
      <xdr:nvSpPr>
        <xdr:cNvPr id="613" name="テキスト ボックス 612"/>
        <xdr:cNvSpPr txBox="1"/>
      </xdr:nvSpPr>
      <xdr:spPr>
        <a:xfrm>
          <a:off x="5331574" y="9842104"/>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itchFamily="17" charset="-128"/>
              <a:ea typeface="ＭＳ 明朝" pitchFamily="17" charset="-128"/>
            </a:rPr>
            <a:t>月</a:t>
          </a:r>
        </a:p>
      </xdr:txBody>
    </xdr:sp>
    <xdr:clientData/>
  </xdr:oneCellAnchor>
  <xdr:oneCellAnchor>
    <xdr:from>
      <xdr:col>52</xdr:col>
      <xdr:colOff>92872</xdr:colOff>
      <xdr:row>131</xdr:row>
      <xdr:rowOff>7138</xdr:rowOff>
    </xdr:from>
    <xdr:ext cx="102592" cy="133370"/>
    <xdr:sp macro="" textlink="">
      <xdr:nvSpPr>
        <xdr:cNvPr id="614" name="テキスト ボックス 613"/>
        <xdr:cNvSpPr txBox="1"/>
      </xdr:nvSpPr>
      <xdr:spPr>
        <a:xfrm>
          <a:off x="5045872" y="9982988"/>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itchFamily="17" charset="-128"/>
              <a:ea typeface="ＭＳ 明朝" pitchFamily="17" charset="-128"/>
            </a:rPr>
            <a:t>年</a:t>
          </a:r>
        </a:p>
      </xdr:txBody>
    </xdr:sp>
    <xdr:clientData/>
  </xdr:oneCellAnchor>
  <xdr:oneCellAnchor>
    <xdr:from>
      <xdr:col>55</xdr:col>
      <xdr:colOff>92869</xdr:colOff>
      <xdr:row>131</xdr:row>
      <xdr:rowOff>4760</xdr:rowOff>
    </xdr:from>
    <xdr:ext cx="102592" cy="133370"/>
    <xdr:sp macro="" textlink="">
      <xdr:nvSpPr>
        <xdr:cNvPr id="615" name="テキスト ボックス 614"/>
        <xdr:cNvSpPr txBox="1"/>
      </xdr:nvSpPr>
      <xdr:spPr>
        <a:xfrm>
          <a:off x="5331619" y="9980610"/>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明朝" pitchFamily="17" charset="-128"/>
              <a:ea typeface="ＭＳ 明朝" pitchFamily="17" charset="-128"/>
            </a:rPr>
            <a:t>月</a:t>
          </a:r>
        </a:p>
      </xdr:txBody>
    </xdr:sp>
    <xdr:clientData/>
  </xdr:oneCellAnchor>
  <xdr:oneCellAnchor>
    <xdr:from>
      <xdr:col>47</xdr:col>
      <xdr:colOff>34015</xdr:colOff>
      <xdr:row>86</xdr:row>
      <xdr:rowOff>12475</xdr:rowOff>
    </xdr:from>
    <xdr:ext cx="1204235" cy="230832"/>
    <xdr:sp macro="" textlink="">
      <xdr:nvSpPr>
        <xdr:cNvPr id="616" name="テキスト ボックス 615"/>
        <xdr:cNvSpPr txBox="1"/>
      </xdr:nvSpPr>
      <xdr:spPr>
        <a:xfrm>
          <a:off x="4212315" y="12877575"/>
          <a:ext cx="1204235" cy="23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900"/>
            </a:lnSpc>
          </a:pPr>
          <a:r>
            <a:rPr kumimoji="1" lang="ja-JP" altLang="en-US" sz="800" spc="100" baseline="0">
              <a:latin typeface="ＭＳ 明朝" pitchFamily="17" charset="-128"/>
              <a:ea typeface="ＭＳ 明朝" pitchFamily="17" charset="-128"/>
            </a:rPr>
            <a:t>期末現在の資本金の額</a:t>
          </a:r>
          <a:endParaRPr kumimoji="1" lang="en-US" altLang="ja-JP" sz="800" spc="100" baseline="0">
            <a:latin typeface="ＭＳ 明朝" pitchFamily="17" charset="-128"/>
            <a:ea typeface="ＭＳ 明朝" pitchFamily="17" charset="-128"/>
          </a:endParaRPr>
        </a:p>
        <a:p>
          <a:pPr>
            <a:lnSpc>
              <a:spcPts val="900"/>
            </a:lnSpc>
          </a:pPr>
          <a:r>
            <a:rPr kumimoji="1" lang="ja-JP" altLang="en-US" sz="800" spc="550" baseline="0">
              <a:latin typeface="ＭＳ 明朝" pitchFamily="17" charset="-128"/>
              <a:ea typeface="ＭＳ 明朝" pitchFamily="17" charset="-128"/>
            </a:rPr>
            <a:t>又は出資金の額</a:t>
          </a:r>
        </a:p>
      </xdr:txBody>
    </xdr:sp>
    <xdr:clientData/>
  </xdr:oneCellAnchor>
  <xdr:oneCellAnchor>
    <xdr:from>
      <xdr:col>47</xdr:col>
      <xdr:colOff>36736</xdr:colOff>
      <xdr:row>87</xdr:row>
      <xdr:rowOff>1705</xdr:rowOff>
    </xdr:from>
    <xdr:ext cx="1165796" cy="230832"/>
    <xdr:sp macro="" textlink="">
      <xdr:nvSpPr>
        <xdr:cNvPr id="617" name="テキスト ボックス 616"/>
        <xdr:cNvSpPr txBox="1"/>
      </xdr:nvSpPr>
      <xdr:spPr>
        <a:xfrm>
          <a:off x="4444613" y="13324982"/>
          <a:ext cx="1165796" cy="23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900"/>
            </a:lnSpc>
          </a:pPr>
          <a:r>
            <a:rPr kumimoji="1" lang="ja-JP" altLang="en-US" sz="700" spc="20" baseline="0">
              <a:latin typeface="ＭＳ 明朝" pitchFamily="17" charset="-128"/>
              <a:ea typeface="ＭＳ 明朝" pitchFamily="17" charset="-128"/>
            </a:rPr>
            <a:t>期末現在の資本金の額及び</a:t>
          </a:r>
          <a:endParaRPr kumimoji="1" lang="en-US" altLang="ja-JP" sz="700" spc="20" baseline="0">
            <a:latin typeface="ＭＳ 明朝" pitchFamily="17" charset="-128"/>
            <a:ea typeface="ＭＳ 明朝" pitchFamily="17" charset="-128"/>
          </a:endParaRPr>
        </a:p>
        <a:p>
          <a:pPr>
            <a:lnSpc>
              <a:spcPts val="900"/>
            </a:lnSpc>
          </a:pPr>
          <a:r>
            <a:rPr kumimoji="1" lang="ja-JP" altLang="en-US" sz="700" spc="100" baseline="0">
              <a:latin typeface="ＭＳ 明朝" pitchFamily="17" charset="-128"/>
              <a:ea typeface="ＭＳ 明朝" pitchFamily="17" charset="-128"/>
            </a:rPr>
            <a:t>資本準備金の額の合算額</a:t>
          </a:r>
          <a:endParaRPr kumimoji="1" lang="en-US" altLang="ja-JP" sz="700" spc="100" baseline="0">
            <a:latin typeface="ＭＳ 明朝" pitchFamily="17" charset="-128"/>
            <a:ea typeface="ＭＳ 明朝" pitchFamily="17" charset="-128"/>
          </a:endParaRPr>
        </a:p>
      </xdr:txBody>
    </xdr:sp>
    <xdr:clientData/>
  </xdr:oneCellAnchor>
  <xdr:oneCellAnchor>
    <xdr:from>
      <xdr:col>47</xdr:col>
      <xdr:colOff>32656</xdr:colOff>
      <xdr:row>90</xdr:row>
      <xdr:rowOff>46266</xdr:rowOff>
    </xdr:from>
    <xdr:ext cx="1169876" cy="235514"/>
    <xdr:sp macro="" textlink="">
      <xdr:nvSpPr>
        <xdr:cNvPr id="618" name="テキスト ボックス 617"/>
        <xdr:cNvSpPr txBox="1"/>
      </xdr:nvSpPr>
      <xdr:spPr>
        <a:xfrm>
          <a:off x="4061731" y="13333641"/>
          <a:ext cx="1169876" cy="235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nSpc>
              <a:spcPts val="900"/>
            </a:lnSpc>
          </a:pPr>
          <a:r>
            <a:rPr kumimoji="1" lang="ja-JP" altLang="en-US" sz="800" spc="0" baseline="0">
              <a:latin typeface="ＭＳ 明朝" pitchFamily="17" charset="-128"/>
              <a:ea typeface="ＭＳ 明朝" pitchFamily="17" charset="-128"/>
            </a:rPr>
            <a:t>期   末   現   在   の</a:t>
          </a:r>
          <a:endParaRPr kumimoji="1" lang="en-US" altLang="ja-JP" sz="800" spc="0" baseline="0">
            <a:latin typeface="ＭＳ 明朝" pitchFamily="17" charset="-128"/>
            <a:ea typeface="ＭＳ 明朝" pitchFamily="17" charset="-128"/>
          </a:endParaRPr>
        </a:p>
        <a:p>
          <a:pPr>
            <a:lnSpc>
              <a:spcPts val="900"/>
            </a:lnSpc>
          </a:pPr>
          <a:r>
            <a:rPr kumimoji="1" lang="ja-JP" altLang="en-US" sz="800" spc="0" baseline="0">
              <a:latin typeface="ＭＳ 明朝" pitchFamily="17" charset="-128"/>
              <a:ea typeface="ＭＳ 明朝" pitchFamily="17" charset="-128"/>
            </a:rPr>
            <a:t>資  本  金  等  の  額</a:t>
          </a:r>
        </a:p>
      </xdr:txBody>
    </xdr:sp>
    <xdr:clientData/>
  </xdr:oneCellAnchor>
  <xdr:twoCellAnchor>
    <xdr:from>
      <xdr:col>1</xdr:col>
      <xdr:colOff>31741</xdr:colOff>
      <xdr:row>81</xdr:row>
      <xdr:rowOff>2365</xdr:rowOff>
    </xdr:from>
    <xdr:to>
      <xdr:col>4</xdr:col>
      <xdr:colOff>80170</xdr:colOff>
      <xdr:row>83</xdr:row>
      <xdr:rowOff>95250</xdr:rowOff>
    </xdr:to>
    <xdr:sp macro="" textlink="">
      <xdr:nvSpPr>
        <xdr:cNvPr id="620" name="テキスト ボックス 619"/>
        <xdr:cNvSpPr txBox="1"/>
      </xdr:nvSpPr>
      <xdr:spPr>
        <a:xfrm>
          <a:off x="120641" y="12194365"/>
          <a:ext cx="315129" cy="334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nSpc>
              <a:spcPts val="600"/>
            </a:lnSpc>
          </a:pPr>
          <a:r>
            <a:rPr kumimoji="1" lang="ja-JP" altLang="en-US" sz="500" spc="-50" baseline="0">
              <a:latin typeface="ＭＳ 明朝" pitchFamily="17" charset="-128"/>
              <a:ea typeface="ＭＳ 明朝" pitchFamily="17" charset="-128"/>
            </a:rPr>
            <a:t>本市町村が</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支店等の場</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合は本店所</a:t>
          </a:r>
          <a:endParaRPr kumimoji="1" lang="en-US" altLang="ja-JP" sz="500" spc="-50" baseline="0">
            <a:latin typeface="ＭＳ 明朝" pitchFamily="17" charset="-128"/>
            <a:ea typeface="ＭＳ 明朝" pitchFamily="17" charset="-128"/>
          </a:endParaRPr>
        </a:p>
        <a:p>
          <a:pPr>
            <a:lnSpc>
              <a:spcPts val="600"/>
            </a:lnSpc>
          </a:pPr>
          <a:r>
            <a:rPr kumimoji="1" lang="ja-JP" altLang="en-US" sz="500" spc="-50" baseline="0">
              <a:latin typeface="ＭＳ 明朝" pitchFamily="17" charset="-128"/>
              <a:ea typeface="ＭＳ 明朝" pitchFamily="17" charset="-128"/>
            </a:rPr>
            <a:t>在地と併記</a:t>
          </a:r>
        </a:p>
      </xdr:txBody>
    </xdr:sp>
    <xdr:clientData/>
  </xdr:twoCellAnchor>
  <xdr:twoCellAnchor>
    <xdr:from>
      <xdr:col>1</xdr:col>
      <xdr:colOff>25400</xdr:colOff>
      <xdr:row>81</xdr:row>
      <xdr:rowOff>4379</xdr:rowOff>
    </xdr:from>
    <xdr:to>
      <xdr:col>4</xdr:col>
      <xdr:colOff>70625</xdr:colOff>
      <xdr:row>83</xdr:row>
      <xdr:rowOff>93854</xdr:rowOff>
    </xdr:to>
    <xdr:sp macro="" textlink="">
      <xdr:nvSpPr>
        <xdr:cNvPr id="621" name="大かっこ 620"/>
        <xdr:cNvSpPr/>
      </xdr:nvSpPr>
      <xdr:spPr>
        <a:xfrm>
          <a:off x="114300" y="12196379"/>
          <a:ext cx="311925" cy="330775"/>
        </a:xfrm>
        <a:prstGeom prst="bracketPair">
          <a:avLst>
            <a:gd name="adj" fmla="val 4303"/>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66</xdr:col>
      <xdr:colOff>30957</xdr:colOff>
      <xdr:row>120</xdr:row>
      <xdr:rowOff>4763</xdr:rowOff>
    </xdr:from>
    <xdr:ext cx="51296" cy="66750"/>
    <xdr:sp macro="" textlink="">
      <xdr:nvSpPr>
        <xdr:cNvPr id="622" name="テキスト ボックス 621"/>
        <xdr:cNvSpPr txBox="1"/>
      </xdr:nvSpPr>
      <xdr:spPr>
        <a:xfrm>
          <a:off x="5688807" y="18969038"/>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人</a:t>
          </a:r>
        </a:p>
      </xdr:txBody>
    </xdr:sp>
    <xdr:clientData/>
  </xdr:oneCellAnchor>
  <xdr:oneCellAnchor>
    <xdr:from>
      <xdr:col>74</xdr:col>
      <xdr:colOff>28576</xdr:colOff>
      <xdr:row>120</xdr:row>
      <xdr:rowOff>4763</xdr:rowOff>
    </xdr:from>
    <xdr:ext cx="51296" cy="66750"/>
    <xdr:sp macro="" textlink="">
      <xdr:nvSpPr>
        <xdr:cNvPr id="623" name="テキスト ボックス 622"/>
        <xdr:cNvSpPr txBox="1"/>
      </xdr:nvSpPr>
      <xdr:spPr>
        <a:xfrm>
          <a:off x="6372226" y="18969038"/>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人</a:t>
          </a:r>
        </a:p>
      </xdr:txBody>
    </xdr:sp>
    <xdr:clientData/>
  </xdr:oneCellAnchor>
  <xdr:oneCellAnchor>
    <xdr:from>
      <xdr:col>67</xdr:col>
      <xdr:colOff>15365</xdr:colOff>
      <xdr:row>122</xdr:row>
      <xdr:rowOff>7143</xdr:rowOff>
    </xdr:from>
    <xdr:ext cx="63249" cy="66750"/>
    <xdr:grpSp>
      <xdr:nvGrpSpPr>
        <xdr:cNvPr id="35" name="グループ化 34"/>
        <xdr:cNvGrpSpPr/>
      </xdr:nvGrpSpPr>
      <xdr:grpSpPr>
        <a:xfrm>
          <a:off x="6177626" y="20408865"/>
          <a:ext cx="63249" cy="66750"/>
          <a:chOff x="4864384" y="20450174"/>
          <a:chExt cx="63249" cy="66750"/>
        </a:xfrm>
      </xdr:grpSpPr>
      <xdr:sp macro="" textlink="">
        <xdr:nvSpPr>
          <xdr:cNvPr id="625" name="テキスト ボックス 624"/>
          <xdr:cNvSpPr txBox="1"/>
        </xdr:nvSpPr>
        <xdr:spPr>
          <a:xfrm>
            <a:off x="4874438" y="20450174"/>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400">
                <a:latin typeface="ＭＳ Ｐ明朝" pitchFamily="18" charset="-128"/>
                <a:ea typeface="ＭＳ Ｐ明朝" pitchFamily="18" charset="-128"/>
              </a:rPr>
              <a:t>㉕</a:t>
            </a:r>
          </a:p>
        </xdr:txBody>
      </xdr:sp>
      <xdr:sp macro="" textlink="">
        <xdr:nvSpPr>
          <xdr:cNvPr id="626" name="円/楕円 625"/>
          <xdr:cNvSpPr/>
        </xdr:nvSpPr>
        <xdr:spPr>
          <a:xfrm>
            <a:off x="4864384" y="20452054"/>
            <a:ext cx="63249" cy="6324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oneCellAnchor>
  <xdr:oneCellAnchor>
    <xdr:from>
      <xdr:col>63</xdr:col>
      <xdr:colOff>8737</xdr:colOff>
      <xdr:row>123</xdr:row>
      <xdr:rowOff>50463</xdr:rowOff>
    </xdr:from>
    <xdr:ext cx="511963" cy="233397"/>
    <xdr:sp macro="" textlink="">
      <xdr:nvSpPr>
        <xdr:cNvPr id="633" name="テキスト ボックス 632"/>
        <xdr:cNvSpPr txBox="1"/>
      </xdr:nvSpPr>
      <xdr:spPr>
        <a:xfrm>
          <a:off x="5609437" y="19906913"/>
          <a:ext cx="511963" cy="23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spAutoFit/>
        </a:bodyPr>
        <a:lstStyle/>
        <a:p>
          <a:r>
            <a:rPr kumimoji="1" lang="ja-JP" altLang="en-US" sz="700" spc="-50" baseline="0">
              <a:latin typeface="ＭＳ 明朝" pitchFamily="17" charset="-128"/>
              <a:ea typeface="ＭＳ 明朝" pitchFamily="17" charset="-128"/>
            </a:rPr>
            <a:t>法人税の申告</a:t>
          </a:r>
          <a:endParaRPr kumimoji="1" lang="en-US" altLang="ja-JP" sz="700" spc="-50" baseline="0">
            <a:latin typeface="ＭＳ 明朝" pitchFamily="17" charset="-128"/>
            <a:ea typeface="ＭＳ 明朝" pitchFamily="17" charset="-128"/>
          </a:endParaRPr>
        </a:p>
        <a:p>
          <a:r>
            <a:rPr kumimoji="1" lang="ja-JP" altLang="en-US" sz="700" spc="-50" baseline="0">
              <a:latin typeface="ＭＳ 明朝" pitchFamily="17" charset="-128"/>
              <a:ea typeface="ＭＳ 明朝" pitchFamily="17" charset="-128"/>
            </a:rPr>
            <a:t>書の種類</a:t>
          </a:r>
        </a:p>
      </xdr:txBody>
    </xdr:sp>
    <xdr:clientData/>
  </xdr:oneCellAnchor>
  <xdr:oneCellAnchor>
    <xdr:from>
      <xdr:col>63</xdr:col>
      <xdr:colOff>2387</xdr:colOff>
      <xdr:row>126</xdr:row>
      <xdr:rowOff>28237</xdr:rowOff>
    </xdr:from>
    <xdr:ext cx="511964" cy="233397"/>
    <xdr:sp macro="" textlink="">
      <xdr:nvSpPr>
        <xdr:cNvPr id="634" name="テキスト ボックス 633"/>
        <xdr:cNvSpPr txBox="1"/>
      </xdr:nvSpPr>
      <xdr:spPr>
        <a:xfrm>
          <a:off x="5403062" y="20135512"/>
          <a:ext cx="511964" cy="23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spAutoFit/>
        </a:bodyPr>
        <a:lstStyle/>
        <a:p>
          <a:r>
            <a:rPr kumimoji="1" lang="ja-JP" altLang="en-US" sz="700" spc="-50" baseline="0">
              <a:latin typeface="ＭＳ 明朝" pitchFamily="17" charset="-128"/>
              <a:ea typeface="ＭＳ 明朝" pitchFamily="17" charset="-128"/>
            </a:rPr>
            <a:t>翌期の中間申</a:t>
          </a:r>
          <a:endParaRPr kumimoji="1" lang="en-US" altLang="ja-JP" sz="700" spc="-50" baseline="0">
            <a:latin typeface="ＭＳ 明朝" pitchFamily="17" charset="-128"/>
            <a:ea typeface="ＭＳ 明朝" pitchFamily="17" charset="-128"/>
          </a:endParaRPr>
        </a:p>
        <a:p>
          <a:r>
            <a:rPr kumimoji="1" lang="ja-JP" altLang="en-US" sz="700" spc="-50" baseline="0">
              <a:latin typeface="ＭＳ 明朝" pitchFamily="17" charset="-128"/>
              <a:ea typeface="ＭＳ 明朝" pitchFamily="17" charset="-128"/>
            </a:rPr>
            <a:t>告の要否</a:t>
          </a:r>
        </a:p>
      </xdr:txBody>
    </xdr:sp>
    <xdr:clientData/>
  </xdr:oneCellAnchor>
  <xdr:oneCellAnchor>
    <xdr:from>
      <xdr:col>63</xdr:col>
      <xdr:colOff>2403</xdr:colOff>
      <xdr:row>128</xdr:row>
      <xdr:rowOff>26177</xdr:rowOff>
    </xdr:from>
    <xdr:ext cx="511948" cy="272960"/>
    <xdr:sp macro="" textlink="">
      <xdr:nvSpPr>
        <xdr:cNvPr id="635" name="テキスト ボックス 634"/>
        <xdr:cNvSpPr txBox="1"/>
      </xdr:nvSpPr>
      <xdr:spPr>
        <a:xfrm>
          <a:off x="5403078" y="20457302"/>
          <a:ext cx="511948" cy="272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1">
          <a:spAutoFit/>
        </a:bodyPr>
        <a:lstStyle/>
        <a:p>
          <a:pPr>
            <a:lnSpc>
              <a:spcPts val="700"/>
            </a:lnSpc>
          </a:pPr>
          <a:r>
            <a:rPr kumimoji="1" lang="ja-JP" altLang="en-US" sz="700" spc="-50" baseline="0">
              <a:latin typeface="ＭＳ 明朝" pitchFamily="17" charset="-128"/>
              <a:ea typeface="ＭＳ 明朝" pitchFamily="17" charset="-128"/>
            </a:rPr>
            <a:t>法人税の申告</a:t>
          </a:r>
          <a:endParaRPr kumimoji="1" lang="en-US" altLang="ja-JP" sz="700" spc="-50" baseline="0">
            <a:latin typeface="ＭＳ 明朝" pitchFamily="17" charset="-128"/>
            <a:ea typeface="ＭＳ 明朝" pitchFamily="17" charset="-128"/>
          </a:endParaRPr>
        </a:p>
        <a:p>
          <a:pPr>
            <a:lnSpc>
              <a:spcPts val="700"/>
            </a:lnSpc>
          </a:pPr>
          <a:r>
            <a:rPr kumimoji="1" lang="ja-JP" altLang="en-US" sz="700" spc="-50" baseline="0">
              <a:latin typeface="ＭＳ 明朝" pitchFamily="17" charset="-128"/>
              <a:ea typeface="ＭＳ 明朝" pitchFamily="17" charset="-128"/>
            </a:rPr>
            <a:t>期限の延長の</a:t>
          </a:r>
          <a:endParaRPr kumimoji="1" lang="en-US" altLang="ja-JP" sz="700" spc="-50" baseline="0">
            <a:latin typeface="ＭＳ 明朝" pitchFamily="17" charset="-128"/>
            <a:ea typeface="ＭＳ 明朝" pitchFamily="17" charset="-128"/>
          </a:endParaRPr>
        </a:p>
        <a:p>
          <a:pPr>
            <a:lnSpc>
              <a:spcPts val="700"/>
            </a:lnSpc>
          </a:pPr>
          <a:r>
            <a:rPr kumimoji="1" lang="ja-JP" altLang="en-US" sz="700" spc="80" baseline="0">
              <a:latin typeface="ＭＳ 明朝" pitchFamily="17" charset="-128"/>
              <a:ea typeface="ＭＳ 明朝" pitchFamily="17" charset="-128"/>
            </a:rPr>
            <a:t>処分の有無</a:t>
          </a:r>
        </a:p>
      </xdr:txBody>
    </xdr:sp>
    <xdr:clientData/>
  </xdr:oneCellAnchor>
  <xdr:oneCellAnchor>
    <xdr:from>
      <xdr:col>28</xdr:col>
      <xdr:colOff>32416</xdr:colOff>
      <xdr:row>125</xdr:row>
      <xdr:rowOff>3138</xdr:rowOff>
    </xdr:from>
    <xdr:ext cx="51296" cy="66750"/>
    <xdr:sp macro="" textlink="">
      <xdr:nvSpPr>
        <xdr:cNvPr id="636" name="テキスト ボックス 635"/>
        <xdr:cNvSpPr txBox="1"/>
      </xdr:nvSpPr>
      <xdr:spPr>
        <a:xfrm>
          <a:off x="2432716" y="20072313"/>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人</a:t>
          </a:r>
        </a:p>
      </xdr:txBody>
    </xdr:sp>
    <xdr:clientData/>
  </xdr:oneCellAnchor>
  <xdr:oneCellAnchor>
    <xdr:from>
      <xdr:col>37</xdr:col>
      <xdr:colOff>30029</xdr:colOff>
      <xdr:row>125</xdr:row>
      <xdr:rowOff>3138</xdr:rowOff>
    </xdr:from>
    <xdr:ext cx="51296" cy="66750"/>
    <xdr:sp macro="" textlink="">
      <xdr:nvSpPr>
        <xdr:cNvPr id="637" name="テキスト ボックス 636"/>
        <xdr:cNvSpPr txBox="1"/>
      </xdr:nvSpPr>
      <xdr:spPr>
        <a:xfrm>
          <a:off x="3201854" y="20072313"/>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74</xdr:col>
      <xdr:colOff>30029</xdr:colOff>
      <xdr:row>135</xdr:row>
      <xdr:rowOff>3139</xdr:rowOff>
    </xdr:from>
    <xdr:ext cx="51296" cy="66750"/>
    <xdr:sp macro="" textlink="">
      <xdr:nvSpPr>
        <xdr:cNvPr id="638" name="テキスト ボックス 637"/>
        <xdr:cNvSpPr txBox="1"/>
      </xdr:nvSpPr>
      <xdr:spPr>
        <a:xfrm>
          <a:off x="6373679" y="2124388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74</xdr:col>
      <xdr:colOff>28574</xdr:colOff>
      <xdr:row>101</xdr:row>
      <xdr:rowOff>2384</xdr:rowOff>
    </xdr:from>
    <xdr:ext cx="51296" cy="66750"/>
    <xdr:sp macro="" textlink="">
      <xdr:nvSpPr>
        <xdr:cNvPr id="639" name="テキスト ボックス 638"/>
        <xdr:cNvSpPr txBox="1"/>
      </xdr:nvSpPr>
      <xdr:spPr>
        <a:xfrm>
          <a:off x="6372224" y="1546145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58</xdr:col>
      <xdr:colOff>30956</xdr:colOff>
      <xdr:row>96</xdr:row>
      <xdr:rowOff>2374</xdr:rowOff>
    </xdr:from>
    <xdr:ext cx="51296" cy="66750"/>
    <xdr:sp macro="" textlink="">
      <xdr:nvSpPr>
        <xdr:cNvPr id="640" name="テキスト ボックス 639"/>
        <xdr:cNvSpPr txBox="1"/>
      </xdr:nvSpPr>
      <xdr:spPr>
        <a:xfrm>
          <a:off x="5003006" y="1408984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74</xdr:col>
      <xdr:colOff>28573</xdr:colOff>
      <xdr:row>86</xdr:row>
      <xdr:rowOff>2374</xdr:rowOff>
    </xdr:from>
    <xdr:ext cx="51296" cy="66750"/>
    <xdr:sp macro="" textlink="">
      <xdr:nvSpPr>
        <xdr:cNvPr id="641" name="テキスト ボックス 640"/>
        <xdr:cNvSpPr txBox="1"/>
      </xdr:nvSpPr>
      <xdr:spPr>
        <a:xfrm>
          <a:off x="6372223" y="12832549"/>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73</xdr:col>
      <xdr:colOff>116</xdr:colOff>
      <xdr:row>79</xdr:row>
      <xdr:rowOff>116669</xdr:rowOff>
    </xdr:from>
    <xdr:ext cx="0" cy="36000"/>
    <xdr:cxnSp macro="">
      <xdr:nvCxnSpPr>
        <xdr:cNvPr id="642" name="直線コネクタ 641"/>
        <xdr:cNvCxnSpPr/>
      </xdr:nvCxnSpPr>
      <xdr:spPr>
        <a:xfrm>
          <a:off x="6953366" y="93581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192</xdr:colOff>
      <xdr:row>79</xdr:row>
      <xdr:rowOff>116685</xdr:rowOff>
    </xdr:from>
    <xdr:ext cx="0" cy="36000"/>
    <xdr:cxnSp macro="">
      <xdr:nvCxnSpPr>
        <xdr:cNvPr id="643" name="直線コネクタ 642"/>
        <xdr:cNvCxnSpPr/>
      </xdr:nvCxnSpPr>
      <xdr:spPr>
        <a:xfrm>
          <a:off x="6381942" y="9358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178</xdr:colOff>
      <xdr:row>79</xdr:row>
      <xdr:rowOff>116701</xdr:rowOff>
    </xdr:from>
    <xdr:ext cx="0" cy="36000"/>
    <xdr:cxnSp macro="">
      <xdr:nvCxnSpPr>
        <xdr:cNvPr id="644" name="直線コネクタ 643"/>
        <xdr:cNvCxnSpPr/>
      </xdr:nvCxnSpPr>
      <xdr:spPr>
        <a:xfrm>
          <a:off x="6667678" y="93585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158</xdr:colOff>
      <xdr:row>81</xdr:row>
      <xdr:rowOff>116669</xdr:rowOff>
    </xdr:from>
    <xdr:ext cx="0" cy="36000"/>
    <xdr:cxnSp macro="">
      <xdr:nvCxnSpPr>
        <xdr:cNvPr id="645" name="直線コネクタ 644"/>
        <xdr:cNvCxnSpPr/>
      </xdr:nvCxnSpPr>
      <xdr:spPr>
        <a:xfrm>
          <a:off x="6953408" y="117711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234</xdr:colOff>
      <xdr:row>81</xdr:row>
      <xdr:rowOff>116685</xdr:rowOff>
    </xdr:from>
    <xdr:ext cx="0" cy="36000"/>
    <xdr:cxnSp macro="">
      <xdr:nvCxnSpPr>
        <xdr:cNvPr id="646" name="直線コネクタ 645"/>
        <xdr:cNvCxnSpPr/>
      </xdr:nvCxnSpPr>
      <xdr:spPr>
        <a:xfrm>
          <a:off x="6381984" y="11771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220</xdr:colOff>
      <xdr:row>81</xdr:row>
      <xdr:rowOff>116701</xdr:rowOff>
    </xdr:from>
    <xdr:ext cx="0" cy="36000"/>
    <xdr:cxnSp macro="">
      <xdr:nvCxnSpPr>
        <xdr:cNvPr id="647" name="直線コネクタ 646"/>
        <xdr:cNvCxnSpPr/>
      </xdr:nvCxnSpPr>
      <xdr:spPr>
        <a:xfrm>
          <a:off x="6667720" y="117715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517</xdr:colOff>
      <xdr:row>86</xdr:row>
      <xdr:rowOff>192896</xdr:rowOff>
    </xdr:from>
    <xdr:ext cx="0" cy="36000"/>
    <xdr:cxnSp macro="">
      <xdr:nvCxnSpPr>
        <xdr:cNvPr id="648" name="直線コネクタ 647"/>
        <xdr:cNvCxnSpPr/>
      </xdr:nvCxnSpPr>
      <xdr:spPr>
        <a:xfrm>
          <a:off x="6096517" y="195184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506</xdr:colOff>
      <xdr:row>86</xdr:row>
      <xdr:rowOff>192880</xdr:rowOff>
    </xdr:from>
    <xdr:ext cx="0" cy="36000"/>
    <xdr:cxnSp macro="">
      <xdr:nvCxnSpPr>
        <xdr:cNvPr id="649" name="直線コネクタ 648"/>
        <xdr:cNvCxnSpPr/>
      </xdr:nvCxnSpPr>
      <xdr:spPr>
        <a:xfrm>
          <a:off x="6191756" y="19518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63</xdr:col>
      <xdr:colOff>543</xdr:colOff>
      <xdr:row>86</xdr:row>
      <xdr:rowOff>3199</xdr:rowOff>
    </xdr:from>
    <xdr:to>
      <xdr:col>63</xdr:col>
      <xdr:colOff>543</xdr:colOff>
      <xdr:row>91</xdr:row>
      <xdr:rowOff>799</xdr:rowOff>
    </xdr:to>
    <xdr:cxnSp macro="">
      <xdr:nvCxnSpPr>
        <xdr:cNvPr id="650" name="直線コネクタ 649"/>
        <xdr:cNvCxnSpPr/>
      </xdr:nvCxnSpPr>
      <xdr:spPr>
        <a:xfrm>
          <a:off x="6001293" y="1762149"/>
          <a:ext cx="0" cy="759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67</xdr:col>
      <xdr:colOff>503</xdr:colOff>
      <xdr:row>86</xdr:row>
      <xdr:rowOff>192912</xdr:rowOff>
    </xdr:from>
    <xdr:ext cx="0" cy="36000"/>
    <xdr:cxnSp macro="">
      <xdr:nvCxnSpPr>
        <xdr:cNvPr id="651" name="直線コネクタ 650"/>
        <xdr:cNvCxnSpPr/>
      </xdr:nvCxnSpPr>
      <xdr:spPr>
        <a:xfrm>
          <a:off x="6382253" y="19518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492</xdr:colOff>
      <xdr:row>86</xdr:row>
      <xdr:rowOff>192896</xdr:rowOff>
    </xdr:from>
    <xdr:ext cx="0" cy="36000"/>
    <xdr:cxnSp macro="">
      <xdr:nvCxnSpPr>
        <xdr:cNvPr id="652" name="直線コネクタ 651"/>
        <xdr:cNvCxnSpPr/>
      </xdr:nvCxnSpPr>
      <xdr:spPr>
        <a:xfrm>
          <a:off x="6477492" y="195184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553</xdr:colOff>
      <xdr:row>86</xdr:row>
      <xdr:rowOff>192912</xdr:rowOff>
    </xdr:from>
    <xdr:ext cx="0" cy="36000"/>
    <xdr:cxnSp macro="">
      <xdr:nvCxnSpPr>
        <xdr:cNvPr id="653" name="直線コネクタ 652"/>
        <xdr:cNvCxnSpPr/>
      </xdr:nvCxnSpPr>
      <xdr:spPr>
        <a:xfrm>
          <a:off x="5906053" y="19518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66</xdr:col>
      <xdr:colOff>543</xdr:colOff>
      <xdr:row>86</xdr:row>
      <xdr:rowOff>3199</xdr:rowOff>
    </xdr:from>
    <xdr:to>
      <xdr:col>66</xdr:col>
      <xdr:colOff>543</xdr:colOff>
      <xdr:row>91</xdr:row>
      <xdr:rowOff>799</xdr:rowOff>
    </xdr:to>
    <xdr:cxnSp macro="">
      <xdr:nvCxnSpPr>
        <xdr:cNvPr id="654" name="直線コネクタ 653"/>
        <xdr:cNvCxnSpPr/>
      </xdr:nvCxnSpPr>
      <xdr:spPr>
        <a:xfrm>
          <a:off x="6287043" y="1762149"/>
          <a:ext cx="0" cy="759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70</xdr:col>
      <xdr:colOff>503</xdr:colOff>
      <xdr:row>86</xdr:row>
      <xdr:rowOff>192913</xdr:rowOff>
    </xdr:from>
    <xdr:ext cx="0" cy="36000"/>
    <xdr:cxnSp macro="">
      <xdr:nvCxnSpPr>
        <xdr:cNvPr id="655" name="直線コネクタ 654"/>
        <xdr:cNvCxnSpPr/>
      </xdr:nvCxnSpPr>
      <xdr:spPr>
        <a:xfrm>
          <a:off x="6668003" y="19518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492</xdr:colOff>
      <xdr:row>86</xdr:row>
      <xdr:rowOff>192897</xdr:rowOff>
    </xdr:from>
    <xdr:ext cx="0" cy="36000"/>
    <xdr:cxnSp macro="">
      <xdr:nvCxnSpPr>
        <xdr:cNvPr id="656" name="直線コネクタ 655"/>
        <xdr:cNvCxnSpPr/>
      </xdr:nvCxnSpPr>
      <xdr:spPr>
        <a:xfrm>
          <a:off x="6763242" y="19518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69</xdr:col>
      <xdr:colOff>543</xdr:colOff>
      <xdr:row>86</xdr:row>
      <xdr:rowOff>3200</xdr:rowOff>
    </xdr:from>
    <xdr:to>
      <xdr:col>69</xdr:col>
      <xdr:colOff>543</xdr:colOff>
      <xdr:row>91</xdr:row>
      <xdr:rowOff>800</xdr:rowOff>
    </xdr:to>
    <xdr:cxnSp macro="">
      <xdr:nvCxnSpPr>
        <xdr:cNvPr id="657" name="直線コネクタ 656"/>
        <xdr:cNvCxnSpPr/>
      </xdr:nvCxnSpPr>
      <xdr:spPr>
        <a:xfrm>
          <a:off x="6572793" y="1762150"/>
          <a:ext cx="0" cy="759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73</xdr:col>
      <xdr:colOff>503</xdr:colOff>
      <xdr:row>86</xdr:row>
      <xdr:rowOff>192913</xdr:rowOff>
    </xdr:from>
    <xdr:ext cx="0" cy="36000"/>
    <xdr:cxnSp macro="">
      <xdr:nvCxnSpPr>
        <xdr:cNvPr id="658" name="直線コネクタ 657"/>
        <xdr:cNvCxnSpPr/>
      </xdr:nvCxnSpPr>
      <xdr:spPr>
        <a:xfrm>
          <a:off x="6953753" y="19518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492</xdr:colOff>
      <xdr:row>86</xdr:row>
      <xdr:rowOff>192897</xdr:rowOff>
    </xdr:from>
    <xdr:ext cx="0" cy="36000"/>
    <xdr:cxnSp macro="">
      <xdr:nvCxnSpPr>
        <xdr:cNvPr id="659" name="直線コネクタ 658"/>
        <xdr:cNvCxnSpPr/>
      </xdr:nvCxnSpPr>
      <xdr:spPr>
        <a:xfrm>
          <a:off x="7048992" y="19518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72</xdr:col>
      <xdr:colOff>543</xdr:colOff>
      <xdr:row>86</xdr:row>
      <xdr:rowOff>3200</xdr:rowOff>
    </xdr:from>
    <xdr:to>
      <xdr:col>72</xdr:col>
      <xdr:colOff>543</xdr:colOff>
      <xdr:row>91</xdr:row>
      <xdr:rowOff>800</xdr:rowOff>
    </xdr:to>
    <xdr:cxnSp macro="">
      <xdr:nvCxnSpPr>
        <xdr:cNvPr id="660" name="直線コネクタ 659"/>
        <xdr:cNvCxnSpPr/>
      </xdr:nvCxnSpPr>
      <xdr:spPr>
        <a:xfrm>
          <a:off x="6858543" y="1762150"/>
          <a:ext cx="0" cy="759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533</xdr:colOff>
      <xdr:row>89</xdr:row>
      <xdr:rowOff>2388</xdr:rowOff>
    </xdr:from>
    <xdr:ext cx="0" cy="36000"/>
    <xdr:cxnSp macro="">
      <xdr:nvCxnSpPr>
        <xdr:cNvPr id="661" name="直線コネクタ 660"/>
        <xdr:cNvCxnSpPr/>
      </xdr:nvCxnSpPr>
      <xdr:spPr>
        <a:xfrm>
          <a:off x="6096533" y="21804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522</xdr:colOff>
      <xdr:row>89</xdr:row>
      <xdr:rowOff>2372</xdr:rowOff>
    </xdr:from>
    <xdr:ext cx="0" cy="36000"/>
    <xdr:cxnSp macro="">
      <xdr:nvCxnSpPr>
        <xdr:cNvPr id="662" name="直線コネクタ 661"/>
        <xdr:cNvCxnSpPr/>
      </xdr:nvCxnSpPr>
      <xdr:spPr>
        <a:xfrm>
          <a:off x="6191772" y="21804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519</xdr:colOff>
      <xdr:row>89</xdr:row>
      <xdr:rowOff>2404</xdr:rowOff>
    </xdr:from>
    <xdr:ext cx="0" cy="36000"/>
    <xdr:cxnSp macro="">
      <xdr:nvCxnSpPr>
        <xdr:cNvPr id="663" name="直線コネクタ 662"/>
        <xdr:cNvCxnSpPr/>
      </xdr:nvCxnSpPr>
      <xdr:spPr>
        <a:xfrm>
          <a:off x="6382269" y="21804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508</xdr:colOff>
      <xdr:row>89</xdr:row>
      <xdr:rowOff>2388</xdr:rowOff>
    </xdr:from>
    <xdr:ext cx="0" cy="36000"/>
    <xdr:cxnSp macro="">
      <xdr:nvCxnSpPr>
        <xdr:cNvPr id="664" name="直線コネクタ 663"/>
        <xdr:cNvCxnSpPr/>
      </xdr:nvCxnSpPr>
      <xdr:spPr>
        <a:xfrm>
          <a:off x="6477508" y="21804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569</xdr:colOff>
      <xdr:row>89</xdr:row>
      <xdr:rowOff>2404</xdr:rowOff>
    </xdr:from>
    <xdr:ext cx="0" cy="36000"/>
    <xdr:cxnSp macro="">
      <xdr:nvCxnSpPr>
        <xdr:cNvPr id="665" name="直線コネクタ 664"/>
        <xdr:cNvCxnSpPr/>
      </xdr:nvCxnSpPr>
      <xdr:spPr>
        <a:xfrm>
          <a:off x="5906069" y="21804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519</xdr:colOff>
      <xdr:row>89</xdr:row>
      <xdr:rowOff>2405</xdr:rowOff>
    </xdr:from>
    <xdr:ext cx="0" cy="36000"/>
    <xdr:cxnSp macro="">
      <xdr:nvCxnSpPr>
        <xdr:cNvPr id="666" name="直線コネクタ 665"/>
        <xdr:cNvCxnSpPr/>
      </xdr:nvCxnSpPr>
      <xdr:spPr>
        <a:xfrm>
          <a:off x="6668019" y="21804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508</xdr:colOff>
      <xdr:row>89</xdr:row>
      <xdr:rowOff>2389</xdr:rowOff>
    </xdr:from>
    <xdr:ext cx="0" cy="36000"/>
    <xdr:cxnSp macro="">
      <xdr:nvCxnSpPr>
        <xdr:cNvPr id="667" name="直線コネクタ 666"/>
        <xdr:cNvCxnSpPr/>
      </xdr:nvCxnSpPr>
      <xdr:spPr>
        <a:xfrm>
          <a:off x="6763258" y="21804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519</xdr:colOff>
      <xdr:row>89</xdr:row>
      <xdr:rowOff>2405</xdr:rowOff>
    </xdr:from>
    <xdr:ext cx="0" cy="36000"/>
    <xdr:cxnSp macro="">
      <xdr:nvCxnSpPr>
        <xdr:cNvPr id="668" name="直線コネクタ 667"/>
        <xdr:cNvCxnSpPr/>
      </xdr:nvCxnSpPr>
      <xdr:spPr>
        <a:xfrm>
          <a:off x="6953769" y="21804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508</xdr:colOff>
      <xdr:row>89</xdr:row>
      <xdr:rowOff>2389</xdr:rowOff>
    </xdr:from>
    <xdr:ext cx="0" cy="36000"/>
    <xdr:cxnSp macro="">
      <xdr:nvCxnSpPr>
        <xdr:cNvPr id="669" name="直線コネクタ 668"/>
        <xdr:cNvCxnSpPr/>
      </xdr:nvCxnSpPr>
      <xdr:spPr>
        <a:xfrm>
          <a:off x="7049008" y="21804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549</xdr:colOff>
      <xdr:row>90</xdr:row>
      <xdr:rowOff>269072</xdr:rowOff>
    </xdr:from>
    <xdr:ext cx="0" cy="36000"/>
    <xdr:cxnSp macro="">
      <xdr:nvCxnSpPr>
        <xdr:cNvPr id="670" name="直線コネクタ 669"/>
        <xdr:cNvCxnSpPr/>
      </xdr:nvCxnSpPr>
      <xdr:spPr>
        <a:xfrm>
          <a:off x="6096549" y="24852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538</xdr:colOff>
      <xdr:row>90</xdr:row>
      <xdr:rowOff>269056</xdr:rowOff>
    </xdr:from>
    <xdr:ext cx="0" cy="36000"/>
    <xdr:cxnSp macro="">
      <xdr:nvCxnSpPr>
        <xdr:cNvPr id="671" name="直線コネクタ 670"/>
        <xdr:cNvCxnSpPr/>
      </xdr:nvCxnSpPr>
      <xdr:spPr>
        <a:xfrm>
          <a:off x="6191788" y="24852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535</xdr:colOff>
      <xdr:row>90</xdr:row>
      <xdr:rowOff>269088</xdr:rowOff>
    </xdr:from>
    <xdr:ext cx="0" cy="36000"/>
    <xdr:cxnSp macro="">
      <xdr:nvCxnSpPr>
        <xdr:cNvPr id="672" name="直線コネクタ 671"/>
        <xdr:cNvCxnSpPr/>
      </xdr:nvCxnSpPr>
      <xdr:spPr>
        <a:xfrm>
          <a:off x="6382285" y="24852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524</xdr:colOff>
      <xdr:row>90</xdr:row>
      <xdr:rowOff>269072</xdr:rowOff>
    </xdr:from>
    <xdr:ext cx="0" cy="36000"/>
    <xdr:cxnSp macro="">
      <xdr:nvCxnSpPr>
        <xdr:cNvPr id="673" name="直線コネクタ 672"/>
        <xdr:cNvCxnSpPr/>
      </xdr:nvCxnSpPr>
      <xdr:spPr>
        <a:xfrm>
          <a:off x="6477524" y="24852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585</xdr:colOff>
      <xdr:row>90</xdr:row>
      <xdr:rowOff>269088</xdr:rowOff>
    </xdr:from>
    <xdr:ext cx="0" cy="36000"/>
    <xdr:cxnSp macro="">
      <xdr:nvCxnSpPr>
        <xdr:cNvPr id="674" name="直線コネクタ 673"/>
        <xdr:cNvCxnSpPr/>
      </xdr:nvCxnSpPr>
      <xdr:spPr>
        <a:xfrm>
          <a:off x="5906085" y="24852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535</xdr:colOff>
      <xdr:row>90</xdr:row>
      <xdr:rowOff>269089</xdr:rowOff>
    </xdr:from>
    <xdr:ext cx="0" cy="36000"/>
    <xdr:cxnSp macro="">
      <xdr:nvCxnSpPr>
        <xdr:cNvPr id="675" name="直線コネクタ 674"/>
        <xdr:cNvCxnSpPr/>
      </xdr:nvCxnSpPr>
      <xdr:spPr>
        <a:xfrm>
          <a:off x="6668035" y="24852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524</xdr:colOff>
      <xdr:row>90</xdr:row>
      <xdr:rowOff>269073</xdr:rowOff>
    </xdr:from>
    <xdr:ext cx="0" cy="36000"/>
    <xdr:cxnSp macro="">
      <xdr:nvCxnSpPr>
        <xdr:cNvPr id="676" name="直線コネクタ 675"/>
        <xdr:cNvCxnSpPr/>
      </xdr:nvCxnSpPr>
      <xdr:spPr>
        <a:xfrm>
          <a:off x="6763274" y="248522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535</xdr:colOff>
      <xdr:row>90</xdr:row>
      <xdr:rowOff>269089</xdr:rowOff>
    </xdr:from>
    <xdr:ext cx="0" cy="36000"/>
    <xdr:cxnSp macro="">
      <xdr:nvCxnSpPr>
        <xdr:cNvPr id="677" name="直線コネクタ 676"/>
        <xdr:cNvCxnSpPr/>
      </xdr:nvCxnSpPr>
      <xdr:spPr>
        <a:xfrm>
          <a:off x="6953785" y="24852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524</xdr:colOff>
      <xdr:row>90</xdr:row>
      <xdr:rowOff>269073</xdr:rowOff>
    </xdr:from>
    <xdr:ext cx="0" cy="36000"/>
    <xdr:cxnSp macro="">
      <xdr:nvCxnSpPr>
        <xdr:cNvPr id="678" name="直線コネクタ 677"/>
        <xdr:cNvCxnSpPr/>
      </xdr:nvCxnSpPr>
      <xdr:spPr>
        <a:xfrm>
          <a:off x="7049024" y="248522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31000</xdr:colOff>
      <xdr:row>86</xdr:row>
      <xdr:rowOff>2390</xdr:rowOff>
    </xdr:from>
    <xdr:ext cx="51296" cy="66750"/>
    <xdr:sp macro="" textlink="">
      <xdr:nvSpPr>
        <xdr:cNvPr id="679" name="テキスト ボックス 678"/>
        <xdr:cNvSpPr txBox="1"/>
      </xdr:nvSpPr>
      <xdr:spPr>
        <a:xfrm>
          <a:off x="6117475" y="12832565"/>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67</xdr:col>
      <xdr:colOff>66717</xdr:colOff>
      <xdr:row>86</xdr:row>
      <xdr:rowOff>2392</xdr:rowOff>
    </xdr:from>
    <xdr:ext cx="102592" cy="66750"/>
    <xdr:sp macro="" textlink="">
      <xdr:nvSpPr>
        <xdr:cNvPr id="680" name="テキスト ボックス 679"/>
        <xdr:cNvSpPr txBox="1"/>
      </xdr:nvSpPr>
      <xdr:spPr>
        <a:xfrm>
          <a:off x="5810292" y="12832567"/>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64</xdr:col>
      <xdr:colOff>66717</xdr:colOff>
      <xdr:row>86</xdr:row>
      <xdr:rowOff>2393</xdr:rowOff>
    </xdr:from>
    <xdr:ext cx="102592" cy="66750"/>
    <xdr:sp macro="" textlink="">
      <xdr:nvSpPr>
        <xdr:cNvPr id="681" name="テキスト ボックス 680"/>
        <xdr:cNvSpPr txBox="1"/>
      </xdr:nvSpPr>
      <xdr:spPr>
        <a:xfrm>
          <a:off x="5553117" y="12832568"/>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62</xdr:col>
      <xdr:colOff>31000</xdr:colOff>
      <xdr:row>86</xdr:row>
      <xdr:rowOff>2390</xdr:rowOff>
    </xdr:from>
    <xdr:ext cx="51296" cy="66750"/>
    <xdr:sp macro="" textlink="">
      <xdr:nvSpPr>
        <xdr:cNvPr id="682" name="テキスト ボックス 681"/>
        <xdr:cNvSpPr txBox="1"/>
      </xdr:nvSpPr>
      <xdr:spPr>
        <a:xfrm>
          <a:off x="5345950" y="12832565"/>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兆</a:t>
          </a:r>
        </a:p>
      </xdr:txBody>
    </xdr:sp>
    <xdr:clientData/>
  </xdr:oneCellAnchor>
  <xdr:oneCellAnchor>
    <xdr:from>
      <xdr:col>48</xdr:col>
      <xdr:colOff>516</xdr:colOff>
      <xdr:row>96</xdr:row>
      <xdr:rowOff>192898</xdr:rowOff>
    </xdr:from>
    <xdr:ext cx="0" cy="36000"/>
    <xdr:cxnSp macro="">
      <xdr:nvCxnSpPr>
        <xdr:cNvPr id="683" name="直線コネクタ 682"/>
        <xdr:cNvCxnSpPr/>
      </xdr:nvCxnSpPr>
      <xdr:spPr>
        <a:xfrm>
          <a:off x="4115316" y="142803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505</xdr:colOff>
      <xdr:row>96</xdr:row>
      <xdr:rowOff>192882</xdr:rowOff>
    </xdr:from>
    <xdr:ext cx="0" cy="36000"/>
    <xdr:cxnSp macro="">
      <xdr:nvCxnSpPr>
        <xdr:cNvPr id="684" name="直線コネクタ 683"/>
        <xdr:cNvCxnSpPr/>
      </xdr:nvCxnSpPr>
      <xdr:spPr>
        <a:xfrm>
          <a:off x="4201030" y="142803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502</xdr:colOff>
      <xdr:row>96</xdr:row>
      <xdr:rowOff>192914</xdr:rowOff>
    </xdr:from>
    <xdr:ext cx="0" cy="36000"/>
    <xdr:cxnSp macro="">
      <xdr:nvCxnSpPr>
        <xdr:cNvPr id="685" name="直線コネクタ 684"/>
        <xdr:cNvCxnSpPr/>
      </xdr:nvCxnSpPr>
      <xdr:spPr>
        <a:xfrm>
          <a:off x="4372477" y="142803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491</xdr:colOff>
      <xdr:row>96</xdr:row>
      <xdr:rowOff>192898</xdr:rowOff>
    </xdr:from>
    <xdr:ext cx="0" cy="36000"/>
    <xdr:cxnSp macro="">
      <xdr:nvCxnSpPr>
        <xdr:cNvPr id="686" name="直線コネクタ 685"/>
        <xdr:cNvCxnSpPr/>
      </xdr:nvCxnSpPr>
      <xdr:spPr>
        <a:xfrm>
          <a:off x="4458191" y="142803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50</xdr:col>
      <xdr:colOff>542</xdr:colOff>
      <xdr:row>96</xdr:row>
      <xdr:rowOff>3201</xdr:rowOff>
    </xdr:from>
    <xdr:to>
      <xdr:col>50</xdr:col>
      <xdr:colOff>542</xdr:colOff>
      <xdr:row>103</xdr:row>
      <xdr:rowOff>1401</xdr:rowOff>
    </xdr:to>
    <xdr:cxnSp macro="">
      <xdr:nvCxnSpPr>
        <xdr:cNvPr id="687" name="直線コネクタ 686"/>
        <xdr:cNvCxnSpPr/>
      </xdr:nvCxnSpPr>
      <xdr:spPr>
        <a:xfrm>
          <a:off x="4445542" y="14125601"/>
          <a:ext cx="0" cy="15984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502</xdr:colOff>
      <xdr:row>96</xdr:row>
      <xdr:rowOff>192915</xdr:rowOff>
    </xdr:from>
    <xdr:ext cx="0" cy="36000"/>
    <xdr:cxnSp macro="">
      <xdr:nvCxnSpPr>
        <xdr:cNvPr id="688" name="直線コネクタ 687"/>
        <xdr:cNvCxnSpPr/>
      </xdr:nvCxnSpPr>
      <xdr:spPr>
        <a:xfrm>
          <a:off x="4629652" y="142803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491</xdr:colOff>
      <xdr:row>96</xdr:row>
      <xdr:rowOff>192899</xdr:rowOff>
    </xdr:from>
    <xdr:ext cx="0" cy="36000"/>
    <xdr:cxnSp macro="">
      <xdr:nvCxnSpPr>
        <xdr:cNvPr id="689" name="直線コネクタ 688"/>
        <xdr:cNvCxnSpPr/>
      </xdr:nvCxnSpPr>
      <xdr:spPr>
        <a:xfrm>
          <a:off x="4715366" y="1428037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53</xdr:col>
      <xdr:colOff>542</xdr:colOff>
      <xdr:row>96</xdr:row>
      <xdr:rowOff>3202</xdr:rowOff>
    </xdr:from>
    <xdr:to>
      <xdr:col>53</xdr:col>
      <xdr:colOff>542</xdr:colOff>
      <xdr:row>103</xdr:row>
      <xdr:rowOff>1402</xdr:rowOff>
    </xdr:to>
    <xdr:cxnSp macro="">
      <xdr:nvCxnSpPr>
        <xdr:cNvPr id="690" name="直線コネクタ 689"/>
        <xdr:cNvCxnSpPr/>
      </xdr:nvCxnSpPr>
      <xdr:spPr>
        <a:xfrm>
          <a:off x="4712242" y="14125602"/>
          <a:ext cx="0" cy="15984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502</xdr:colOff>
      <xdr:row>96</xdr:row>
      <xdr:rowOff>192915</xdr:rowOff>
    </xdr:from>
    <xdr:ext cx="0" cy="36000"/>
    <xdr:cxnSp macro="">
      <xdr:nvCxnSpPr>
        <xdr:cNvPr id="691" name="直線コネクタ 690"/>
        <xdr:cNvCxnSpPr/>
      </xdr:nvCxnSpPr>
      <xdr:spPr>
        <a:xfrm>
          <a:off x="4886827" y="142803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491</xdr:colOff>
      <xdr:row>96</xdr:row>
      <xdr:rowOff>192899</xdr:rowOff>
    </xdr:from>
    <xdr:ext cx="0" cy="36000"/>
    <xdr:cxnSp macro="">
      <xdr:nvCxnSpPr>
        <xdr:cNvPr id="692" name="直線コネクタ 691"/>
        <xdr:cNvCxnSpPr/>
      </xdr:nvCxnSpPr>
      <xdr:spPr>
        <a:xfrm>
          <a:off x="4972541" y="1428037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56</xdr:col>
      <xdr:colOff>542</xdr:colOff>
      <xdr:row>96</xdr:row>
      <xdr:rowOff>3202</xdr:rowOff>
    </xdr:from>
    <xdr:to>
      <xdr:col>56</xdr:col>
      <xdr:colOff>542</xdr:colOff>
      <xdr:row>103</xdr:row>
      <xdr:rowOff>1402</xdr:rowOff>
    </xdr:to>
    <xdr:cxnSp macro="">
      <xdr:nvCxnSpPr>
        <xdr:cNvPr id="693" name="直線コネクタ 692"/>
        <xdr:cNvCxnSpPr/>
      </xdr:nvCxnSpPr>
      <xdr:spPr>
        <a:xfrm>
          <a:off x="4978942" y="14125602"/>
          <a:ext cx="0" cy="15984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30999</xdr:colOff>
      <xdr:row>96</xdr:row>
      <xdr:rowOff>2392</xdr:rowOff>
    </xdr:from>
    <xdr:ext cx="51296" cy="66750"/>
    <xdr:sp macro="" textlink="">
      <xdr:nvSpPr>
        <xdr:cNvPr id="694" name="テキスト ボックス 693"/>
        <xdr:cNvSpPr txBox="1"/>
      </xdr:nvSpPr>
      <xdr:spPr>
        <a:xfrm>
          <a:off x="4745874" y="14089867"/>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51</xdr:col>
      <xdr:colOff>66716</xdr:colOff>
      <xdr:row>96</xdr:row>
      <xdr:rowOff>2394</xdr:rowOff>
    </xdr:from>
    <xdr:ext cx="102592" cy="66750"/>
    <xdr:sp macro="" textlink="">
      <xdr:nvSpPr>
        <xdr:cNvPr id="695" name="テキスト ボックス 694"/>
        <xdr:cNvSpPr txBox="1"/>
      </xdr:nvSpPr>
      <xdr:spPr>
        <a:xfrm>
          <a:off x="4438691" y="14089869"/>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48</xdr:col>
      <xdr:colOff>66716</xdr:colOff>
      <xdr:row>96</xdr:row>
      <xdr:rowOff>2395</xdr:rowOff>
    </xdr:from>
    <xdr:ext cx="102592" cy="66750"/>
    <xdr:sp macro="" textlink="">
      <xdr:nvSpPr>
        <xdr:cNvPr id="696" name="テキスト ボックス 695"/>
        <xdr:cNvSpPr txBox="1"/>
      </xdr:nvSpPr>
      <xdr:spPr>
        <a:xfrm>
          <a:off x="4181516" y="14089870"/>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48</xdr:col>
      <xdr:colOff>532</xdr:colOff>
      <xdr:row>97</xdr:row>
      <xdr:rowOff>192888</xdr:rowOff>
    </xdr:from>
    <xdr:ext cx="0" cy="36000"/>
    <xdr:cxnSp macro="">
      <xdr:nvCxnSpPr>
        <xdr:cNvPr id="697" name="直線コネクタ 696"/>
        <xdr:cNvCxnSpPr/>
      </xdr:nvCxnSpPr>
      <xdr:spPr>
        <a:xfrm>
          <a:off x="4115332" y="145089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521</xdr:colOff>
      <xdr:row>97</xdr:row>
      <xdr:rowOff>192872</xdr:rowOff>
    </xdr:from>
    <xdr:ext cx="0" cy="36000"/>
    <xdr:cxnSp macro="">
      <xdr:nvCxnSpPr>
        <xdr:cNvPr id="698" name="直線コネクタ 697"/>
        <xdr:cNvCxnSpPr/>
      </xdr:nvCxnSpPr>
      <xdr:spPr>
        <a:xfrm>
          <a:off x="4201046" y="145089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518</xdr:colOff>
      <xdr:row>97</xdr:row>
      <xdr:rowOff>192904</xdr:rowOff>
    </xdr:from>
    <xdr:ext cx="0" cy="36000"/>
    <xdr:cxnSp macro="">
      <xdr:nvCxnSpPr>
        <xdr:cNvPr id="699" name="直線コネクタ 698"/>
        <xdr:cNvCxnSpPr/>
      </xdr:nvCxnSpPr>
      <xdr:spPr>
        <a:xfrm>
          <a:off x="4372493" y="145089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507</xdr:colOff>
      <xdr:row>97</xdr:row>
      <xdr:rowOff>192888</xdr:rowOff>
    </xdr:from>
    <xdr:ext cx="0" cy="36000"/>
    <xdr:cxnSp macro="">
      <xdr:nvCxnSpPr>
        <xdr:cNvPr id="700" name="直線コネクタ 699"/>
        <xdr:cNvCxnSpPr/>
      </xdr:nvCxnSpPr>
      <xdr:spPr>
        <a:xfrm>
          <a:off x="4458207" y="145089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518</xdr:colOff>
      <xdr:row>97</xdr:row>
      <xdr:rowOff>192905</xdr:rowOff>
    </xdr:from>
    <xdr:ext cx="0" cy="36000"/>
    <xdr:cxnSp macro="">
      <xdr:nvCxnSpPr>
        <xdr:cNvPr id="701" name="直線コネクタ 700"/>
        <xdr:cNvCxnSpPr/>
      </xdr:nvCxnSpPr>
      <xdr:spPr>
        <a:xfrm>
          <a:off x="4629668" y="1450898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507</xdr:colOff>
      <xdr:row>97</xdr:row>
      <xdr:rowOff>192889</xdr:rowOff>
    </xdr:from>
    <xdr:ext cx="0" cy="36000"/>
    <xdr:cxnSp macro="">
      <xdr:nvCxnSpPr>
        <xdr:cNvPr id="702" name="直線コネクタ 701"/>
        <xdr:cNvCxnSpPr/>
      </xdr:nvCxnSpPr>
      <xdr:spPr>
        <a:xfrm>
          <a:off x="4715382" y="145089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518</xdr:colOff>
      <xdr:row>97</xdr:row>
      <xdr:rowOff>192905</xdr:rowOff>
    </xdr:from>
    <xdr:ext cx="0" cy="36000"/>
    <xdr:cxnSp macro="">
      <xdr:nvCxnSpPr>
        <xdr:cNvPr id="703" name="直線コネクタ 702"/>
        <xdr:cNvCxnSpPr/>
      </xdr:nvCxnSpPr>
      <xdr:spPr>
        <a:xfrm>
          <a:off x="4886843" y="1450898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507</xdr:colOff>
      <xdr:row>97</xdr:row>
      <xdr:rowOff>192889</xdr:rowOff>
    </xdr:from>
    <xdr:ext cx="0" cy="36000"/>
    <xdr:cxnSp macro="">
      <xdr:nvCxnSpPr>
        <xdr:cNvPr id="704" name="直線コネクタ 703"/>
        <xdr:cNvCxnSpPr/>
      </xdr:nvCxnSpPr>
      <xdr:spPr>
        <a:xfrm>
          <a:off x="4972557" y="145089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48</xdr:col>
      <xdr:colOff>532</xdr:colOff>
      <xdr:row>102</xdr:row>
      <xdr:rowOff>192862</xdr:rowOff>
    </xdr:from>
    <xdr:ext cx="0" cy="36000"/>
    <xdr:cxnSp macro="">
      <xdr:nvCxnSpPr>
        <xdr:cNvPr id="705" name="直線コネクタ 704"/>
        <xdr:cNvCxnSpPr/>
      </xdr:nvCxnSpPr>
      <xdr:spPr>
        <a:xfrm>
          <a:off x="4115332" y="147375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521</xdr:colOff>
      <xdr:row>102</xdr:row>
      <xdr:rowOff>192846</xdr:rowOff>
    </xdr:from>
    <xdr:ext cx="0" cy="36000"/>
    <xdr:cxnSp macro="">
      <xdr:nvCxnSpPr>
        <xdr:cNvPr id="706" name="直線コネクタ 705"/>
        <xdr:cNvCxnSpPr/>
      </xdr:nvCxnSpPr>
      <xdr:spPr>
        <a:xfrm>
          <a:off x="4201046" y="147375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518</xdr:colOff>
      <xdr:row>102</xdr:row>
      <xdr:rowOff>192878</xdr:rowOff>
    </xdr:from>
    <xdr:ext cx="0" cy="36000"/>
    <xdr:cxnSp macro="">
      <xdr:nvCxnSpPr>
        <xdr:cNvPr id="707" name="直線コネクタ 706"/>
        <xdr:cNvCxnSpPr/>
      </xdr:nvCxnSpPr>
      <xdr:spPr>
        <a:xfrm>
          <a:off x="4372493" y="147375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507</xdr:colOff>
      <xdr:row>102</xdr:row>
      <xdr:rowOff>192862</xdr:rowOff>
    </xdr:from>
    <xdr:ext cx="0" cy="36000"/>
    <xdr:cxnSp macro="">
      <xdr:nvCxnSpPr>
        <xdr:cNvPr id="708" name="直線コネクタ 707"/>
        <xdr:cNvCxnSpPr/>
      </xdr:nvCxnSpPr>
      <xdr:spPr>
        <a:xfrm>
          <a:off x="4458207" y="147375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518</xdr:colOff>
      <xdr:row>102</xdr:row>
      <xdr:rowOff>192879</xdr:rowOff>
    </xdr:from>
    <xdr:ext cx="0" cy="36000"/>
    <xdr:cxnSp macro="">
      <xdr:nvCxnSpPr>
        <xdr:cNvPr id="709" name="直線コネクタ 708"/>
        <xdr:cNvCxnSpPr/>
      </xdr:nvCxnSpPr>
      <xdr:spPr>
        <a:xfrm>
          <a:off x="4629668" y="147375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507</xdr:colOff>
      <xdr:row>102</xdr:row>
      <xdr:rowOff>192863</xdr:rowOff>
    </xdr:from>
    <xdr:ext cx="0" cy="36000"/>
    <xdr:cxnSp macro="">
      <xdr:nvCxnSpPr>
        <xdr:cNvPr id="710" name="直線コネクタ 709"/>
        <xdr:cNvCxnSpPr/>
      </xdr:nvCxnSpPr>
      <xdr:spPr>
        <a:xfrm>
          <a:off x="4715382" y="147375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518</xdr:colOff>
      <xdr:row>102</xdr:row>
      <xdr:rowOff>192879</xdr:rowOff>
    </xdr:from>
    <xdr:ext cx="0" cy="36000"/>
    <xdr:cxnSp macro="">
      <xdr:nvCxnSpPr>
        <xdr:cNvPr id="711" name="直線コネクタ 710"/>
        <xdr:cNvCxnSpPr/>
      </xdr:nvCxnSpPr>
      <xdr:spPr>
        <a:xfrm>
          <a:off x="4886843" y="147375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507</xdr:colOff>
      <xdr:row>102</xdr:row>
      <xdr:rowOff>192863</xdr:rowOff>
    </xdr:from>
    <xdr:ext cx="0" cy="36000"/>
    <xdr:cxnSp macro="">
      <xdr:nvCxnSpPr>
        <xdr:cNvPr id="712" name="直線コネクタ 711"/>
        <xdr:cNvCxnSpPr/>
      </xdr:nvCxnSpPr>
      <xdr:spPr>
        <a:xfrm>
          <a:off x="4972557" y="147375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48</xdr:col>
      <xdr:colOff>548</xdr:colOff>
      <xdr:row>99</xdr:row>
      <xdr:rowOff>0</xdr:rowOff>
    </xdr:from>
    <xdr:ext cx="0" cy="36000"/>
    <xdr:cxnSp macro="">
      <xdr:nvCxnSpPr>
        <xdr:cNvPr id="713" name="直線コネクタ 712"/>
        <xdr:cNvCxnSpPr/>
      </xdr:nvCxnSpPr>
      <xdr:spPr>
        <a:xfrm>
          <a:off x="4115348" y="1496612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537</xdr:colOff>
      <xdr:row>99</xdr:row>
      <xdr:rowOff>0</xdr:rowOff>
    </xdr:from>
    <xdr:ext cx="0" cy="36000"/>
    <xdr:cxnSp macro="">
      <xdr:nvCxnSpPr>
        <xdr:cNvPr id="714" name="直線コネクタ 713"/>
        <xdr:cNvCxnSpPr/>
      </xdr:nvCxnSpPr>
      <xdr:spPr>
        <a:xfrm>
          <a:off x="4201062" y="1496611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534</xdr:colOff>
      <xdr:row>99</xdr:row>
      <xdr:rowOff>0</xdr:rowOff>
    </xdr:from>
    <xdr:ext cx="0" cy="36000"/>
    <xdr:cxnSp macro="">
      <xdr:nvCxnSpPr>
        <xdr:cNvPr id="715" name="直線コネクタ 714"/>
        <xdr:cNvCxnSpPr/>
      </xdr:nvCxnSpPr>
      <xdr:spPr>
        <a:xfrm>
          <a:off x="4372509" y="1496614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523</xdr:colOff>
      <xdr:row>99</xdr:row>
      <xdr:rowOff>0</xdr:rowOff>
    </xdr:from>
    <xdr:ext cx="0" cy="36000"/>
    <xdr:cxnSp macro="">
      <xdr:nvCxnSpPr>
        <xdr:cNvPr id="716" name="直線コネクタ 715"/>
        <xdr:cNvCxnSpPr/>
      </xdr:nvCxnSpPr>
      <xdr:spPr>
        <a:xfrm>
          <a:off x="4458223" y="1496612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534</xdr:colOff>
      <xdr:row>99</xdr:row>
      <xdr:rowOff>0</xdr:rowOff>
    </xdr:from>
    <xdr:ext cx="0" cy="36000"/>
    <xdr:cxnSp macro="">
      <xdr:nvCxnSpPr>
        <xdr:cNvPr id="717" name="直線コネクタ 716"/>
        <xdr:cNvCxnSpPr/>
      </xdr:nvCxnSpPr>
      <xdr:spPr>
        <a:xfrm>
          <a:off x="4629684" y="1496614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523</xdr:colOff>
      <xdr:row>99</xdr:row>
      <xdr:rowOff>0</xdr:rowOff>
    </xdr:from>
    <xdr:ext cx="0" cy="36000"/>
    <xdr:cxnSp macro="">
      <xdr:nvCxnSpPr>
        <xdr:cNvPr id="718" name="直線コネクタ 717"/>
        <xdr:cNvCxnSpPr/>
      </xdr:nvCxnSpPr>
      <xdr:spPr>
        <a:xfrm>
          <a:off x="4715398" y="149661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534</xdr:colOff>
      <xdr:row>99</xdr:row>
      <xdr:rowOff>0</xdr:rowOff>
    </xdr:from>
    <xdr:ext cx="0" cy="36000"/>
    <xdr:cxnSp macro="">
      <xdr:nvCxnSpPr>
        <xdr:cNvPr id="719" name="直線コネクタ 718"/>
        <xdr:cNvCxnSpPr/>
      </xdr:nvCxnSpPr>
      <xdr:spPr>
        <a:xfrm>
          <a:off x="4886859" y="1496614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523</xdr:colOff>
      <xdr:row>99</xdr:row>
      <xdr:rowOff>0</xdr:rowOff>
    </xdr:from>
    <xdr:ext cx="0" cy="36000"/>
    <xdr:cxnSp macro="">
      <xdr:nvCxnSpPr>
        <xdr:cNvPr id="720" name="直線コネクタ 719"/>
        <xdr:cNvCxnSpPr/>
      </xdr:nvCxnSpPr>
      <xdr:spPr>
        <a:xfrm>
          <a:off x="4972573" y="149661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48</xdr:col>
      <xdr:colOff>548</xdr:colOff>
      <xdr:row>99</xdr:row>
      <xdr:rowOff>192826</xdr:rowOff>
    </xdr:from>
    <xdr:ext cx="0" cy="36000"/>
    <xdr:cxnSp macro="">
      <xdr:nvCxnSpPr>
        <xdr:cNvPr id="721" name="直線コネクタ 720"/>
        <xdr:cNvCxnSpPr/>
      </xdr:nvCxnSpPr>
      <xdr:spPr>
        <a:xfrm>
          <a:off x="4115348" y="151947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537</xdr:colOff>
      <xdr:row>99</xdr:row>
      <xdr:rowOff>192810</xdr:rowOff>
    </xdr:from>
    <xdr:ext cx="0" cy="36000"/>
    <xdr:cxnSp macro="">
      <xdr:nvCxnSpPr>
        <xdr:cNvPr id="722" name="直線コネクタ 721"/>
        <xdr:cNvCxnSpPr/>
      </xdr:nvCxnSpPr>
      <xdr:spPr>
        <a:xfrm>
          <a:off x="4201062" y="151946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534</xdr:colOff>
      <xdr:row>99</xdr:row>
      <xdr:rowOff>192842</xdr:rowOff>
    </xdr:from>
    <xdr:ext cx="0" cy="36000"/>
    <xdr:cxnSp macro="">
      <xdr:nvCxnSpPr>
        <xdr:cNvPr id="723" name="直線コネクタ 722"/>
        <xdr:cNvCxnSpPr/>
      </xdr:nvCxnSpPr>
      <xdr:spPr>
        <a:xfrm>
          <a:off x="4372509" y="151947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523</xdr:colOff>
      <xdr:row>99</xdr:row>
      <xdr:rowOff>192826</xdr:rowOff>
    </xdr:from>
    <xdr:ext cx="0" cy="36000"/>
    <xdr:cxnSp macro="">
      <xdr:nvCxnSpPr>
        <xdr:cNvPr id="724" name="直線コネクタ 723"/>
        <xdr:cNvCxnSpPr/>
      </xdr:nvCxnSpPr>
      <xdr:spPr>
        <a:xfrm>
          <a:off x="4458223" y="151947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534</xdr:colOff>
      <xdr:row>99</xdr:row>
      <xdr:rowOff>192843</xdr:rowOff>
    </xdr:from>
    <xdr:ext cx="0" cy="36000"/>
    <xdr:cxnSp macro="">
      <xdr:nvCxnSpPr>
        <xdr:cNvPr id="725" name="直線コネクタ 724"/>
        <xdr:cNvCxnSpPr/>
      </xdr:nvCxnSpPr>
      <xdr:spPr>
        <a:xfrm>
          <a:off x="4629684" y="1519471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523</xdr:colOff>
      <xdr:row>99</xdr:row>
      <xdr:rowOff>192827</xdr:rowOff>
    </xdr:from>
    <xdr:ext cx="0" cy="36000"/>
    <xdr:cxnSp macro="">
      <xdr:nvCxnSpPr>
        <xdr:cNvPr id="726" name="直線コネクタ 725"/>
        <xdr:cNvCxnSpPr/>
      </xdr:nvCxnSpPr>
      <xdr:spPr>
        <a:xfrm>
          <a:off x="4715398" y="1519470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534</xdr:colOff>
      <xdr:row>99</xdr:row>
      <xdr:rowOff>192843</xdr:rowOff>
    </xdr:from>
    <xdr:ext cx="0" cy="36000"/>
    <xdr:cxnSp macro="">
      <xdr:nvCxnSpPr>
        <xdr:cNvPr id="727" name="直線コネクタ 726"/>
        <xdr:cNvCxnSpPr/>
      </xdr:nvCxnSpPr>
      <xdr:spPr>
        <a:xfrm>
          <a:off x="4886859" y="1519471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523</xdr:colOff>
      <xdr:row>99</xdr:row>
      <xdr:rowOff>192827</xdr:rowOff>
    </xdr:from>
    <xdr:ext cx="0" cy="36000"/>
    <xdr:cxnSp macro="">
      <xdr:nvCxnSpPr>
        <xdr:cNvPr id="728" name="直線コネクタ 727"/>
        <xdr:cNvCxnSpPr/>
      </xdr:nvCxnSpPr>
      <xdr:spPr>
        <a:xfrm>
          <a:off x="4972573" y="1519470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48</xdr:col>
      <xdr:colOff>564</xdr:colOff>
      <xdr:row>100</xdr:row>
      <xdr:rowOff>192816</xdr:rowOff>
    </xdr:from>
    <xdr:ext cx="0" cy="36000"/>
    <xdr:cxnSp macro="">
      <xdr:nvCxnSpPr>
        <xdr:cNvPr id="729" name="直線コネクタ 728"/>
        <xdr:cNvCxnSpPr/>
      </xdr:nvCxnSpPr>
      <xdr:spPr>
        <a:xfrm>
          <a:off x="4115364" y="1542329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553</xdr:colOff>
      <xdr:row>100</xdr:row>
      <xdr:rowOff>192800</xdr:rowOff>
    </xdr:from>
    <xdr:ext cx="0" cy="36000"/>
    <xdr:cxnSp macro="">
      <xdr:nvCxnSpPr>
        <xdr:cNvPr id="730" name="直線コネクタ 729"/>
        <xdr:cNvCxnSpPr/>
      </xdr:nvCxnSpPr>
      <xdr:spPr>
        <a:xfrm>
          <a:off x="4201078" y="1542327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550</xdr:colOff>
      <xdr:row>100</xdr:row>
      <xdr:rowOff>192832</xdr:rowOff>
    </xdr:from>
    <xdr:ext cx="0" cy="36000"/>
    <xdr:cxnSp macro="">
      <xdr:nvCxnSpPr>
        <xdr:cNvPr id="731" name="直線コネクタ 730"/>
        <xdr:cNvCxnSpPr/>
      </xdr:nvCxnSpPr>
      <xdr:spPr>
        <a:xfrm>
          <a:off x="4372525" y="154233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539</xdr:colOff>
      <xdr:row>100</xdr:row>
      <xdr:rowOff>192816</xdr:rowOff>
    </xdr:from>
    <xdr:ext cx="0" cy="36000"/>
    <xdr:cxnSp macro="">
      <xdr:nvCxnSpPr>
        <xdr:cNvPr id="732" name="直線コネクタ 731"/>
        <xdr:cNvCxnSpPr/>
      </xdr:nvCxnSpPr>
      <xdr:spPr>
        <a:xfrm>
          <a:off x="4458239" y="1542329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550</xdr:colOff>
      <xdr:row>100</xdr:row>
      <xdr:rowOff>192833</xdr:rowOff>
    </xdr:from>
    <xdr:ext cx="0" cy="36000"/>
    <xdr:cxnSp macro="">
      <xdr:nvCxnSpPr>
        <xdr:cNvPr id="733" name="直線コネクタ 732"/>
        <xdr:cNvCxnSpPr/>
      </xdr:nvCxnSpPr>
      <xdr:spPr>
        <a:xfrm>
          <a:off x="4629700" y="1542330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539</xdr:colOff>
      <xdr:row>100</xdr:row>
      <xdr:rowOff>192817</xdr:rowOff>
    </xdr:from>
    <xdr:ext cx="0" cy="36000"/>
    <xdr:cxnSp macro="">
      <xdr:nvCxnSpPr>
        <xdr:cNvPr id="734" name="直線コネクタ 733"/>
        <xdr:cNvCxnSpPr/>
      </xdr:nvCxnSpPr>
      <xdr:spPr>
        <a:xfrm>
          <a:off x="4715414" y="154232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550</xdr:colOff>
      <xdr:row>100</xdr:row>
      <xdr:rowOff>192833</xdr:rowOff>
    </xdr:from>
    <xdr:ext cx="0" cy="36000"/>
    <xdr:cxnSp macro="">
      <xdr:nvCxnSpPr>
        <xdr:cNvPr id="735" name="直線コネクタ 734"/>
        <xdr:cNvCxnSpPr/>
      </xdr:nvCxnSpPr>
      <xdr:spPr>
        <a:xfrm>
          <a:off x="4886875" y="1542330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539</xdr:colOff>
      <xdr:row>100</xdr:row>
      <xdr:rowOff>192817</xdr:rowOff>
    </xdr:from>
    <xdr:ext cx="0" cy="36000"/>
    <xdr:cxnSp macro="">
      <xdr:nvCxnSpPr>
        <xdr:cNvPr id="736" name="直線コネクタ 735"/>
        <xdr:cNvCxnSpPr/>
      </xdr:nvCxnSpPr>
      <xdr:spPr>
        <a:xfrm>
          <a:off x="4972589" y="154232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48</xdr:col>
      <xdr:colOff>564</xdr:colOff>
      <xdr:row>101</xdr:row>
      <xdr:rowOff>192790</xdr:rowOff>
    </xdr:from>
    <xdr:ext cx="0" cy="36000"/>
    <xdr:cxnSp macro="">
      <xdr:nvCxnSpPr>
        <xdr:cNvPr id="737" name="直線コネクタ 736"/>
        <xdr:cNvCxnSpPr/>
      </xdr:nvCxnSpPr>
      <xdr:spPr>
        <a:xfrm>
          <a:off x="4115364" y="156518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553</xdr:colOff>
      <xdr:row>101</xdr:row>
      <xdr:rowOff>192774</xdr:rowOff>
    </xdr:from>
    <xdr:ext cx="0" cy="36000"/>
    <xdr:cxnSp macro="">
      <xdr:nvCxnSpPr>
        <xdr:cNvPr id="738" name="直線コネクタ 737"/>
        <xdr:cNvCxnSpPr/>
      </xdr:nvCxnSpPr>
      <xdr:spPr>
        <a:xfrm>
          <a:off x="4201078" y="156518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550</xdr:colOff>
      <xdr:row>101</xdr:row>
      <xdr:rowOff>192806</xdr:rowOff>
    </xdr:from>
    <xdr:ext cx="0" cy="36000"/>
    <xdr:cxnSp macro="">
      <xdr:nvCxnSpPr>
        <xdr:cNvPr id="739" name="直線コネクタ 738"/>
        <xdr:cNvCxnSpPr/>
      </xdr:nvCxnSpPr>
      <xdr:spPr>
        <a:xfrm>
          <a:off x="4372525" y="156518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539</xdr:colOff>
      <xdr:row>101</xdr:row>
      <xdr:rowOff>192790</xdr:rowOff>
    </xdr:from>
    <xdr:ext cx="0" cy="36000"/>
    <xdr:cxnSp macro="">
      <xdr:nvCxnSpPr>
        <xdr:cNvPr id="740" name="直線コネクタ 739"/>
        <xdr:cNvCxnSpPr/>
      </xdr:nvCxnSpPr>
      <xdr:spPr>
        <a:xfrm>
          <a:off x="4458239" y="156518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550</xdr:colOff>
      <xdr:row>101</xdr:row>
      <xdr:rowOff>192807</xdr:rowOff>
    </xdr:from>
    <xdr:ext cx="0" cy="36000"/>
    <xdr:cxnSp macro="">
      <xdr:nvCxnSpPr>
        <xdr:cNvPr id="741" name="直線コネクタ 740"/>
        <xdr:cNvCxnSpPr/>
      </xdr:nvCxnSpPr>
      <xdr:spPr>
        <a:xfrm>
          <a:off x="4629700" y="156518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539</xdr:colOff>
      <xdr:row>101</xdr:row>
      <xdr:rowOff>192791</xdr:rowOff>
    </xdr:from>
    <xdr:ext cx="0" cy="36000"/>
    <xdr:cxnSp macro="">
      <xdr:nvCxnSpPr>
        <xdr:cNvPr id="742" name="直線コネクタ 741"/>
        <xdr:cNvCxnSpPr/>
      </xdr:nvCxnSpPr>
      <xdr:spPr>
        <a:xfrm>
          <a:off x="4715414" y="156518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550</xdr:colOff>
      <xdr:row>101</xdr:row>
      <xdr:rowOff>192807</xdr:rowOff>
    </xdr:from>
    <xdr:ext cx="0" cy="36000"/>
    <xdr:cxnSp macro="">
      <xdr:nvCxnSpPr>
        <xdr:cNvPr id="743" name="直線コネクタ 742"/>
        <xdr:cNvCxnSpPr/>
      </xdr:nvCxnSpPr>
      <xdr:spPr>
        <a:xfrm>
          <a:off x="4886875" y="156518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539</xdr:colOff>
      <xdr:row>101</xdr:row>
      <xdr:rowOff>192791</xdr:rowOff>
    </xdr:from>
    <xdr:ext cx="0" cy="36000"/>
    <xdr:cxnSp macro="">
      <xdr:nvCxnSpPr>
        <xdr:cNvPr id="744" name="直線コネクタ 743"/>
        <xdr:cNvCxnSpPr/>
      </xdr:nvCxnSpPr>
      <xdr:spPr>
        <a:xfrm>
          <a:off x="4972589" y="156518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48</xdr:col>
      <xdr:colOff>580</xdr:colOff>
      <xdr:row>102</xdr:row>
      <xdr:rowOff>192780</xdr:rowOff>
    </xdr:from>
    <xdr:ext cx="0" cy="36000"/>
    <xdr:cxnSp macro="">
      <xdr:nvCxnSpPr>
        <xdr:cNvPr id="745" name="直線コネクタ 744"/>
        <xdr:cNvCxnSpPr/>
      </xdr:nvCxnSpPr>
      <xdr:spPr>
        <a:xfrm>
          <a:off x="4115380" y="158804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569</xdr:colOff>
      <xdr:row>102</xdr:row>
      <xdr:rowOff>192764</xdr:rowOff>
    </xdr:from>
    <xdr:ext cx="0" cy="36000"/>
    <xdr:cxnSp macro="">
      <xdr:nvCxnSpPr>
        <xdr:cNvPr id="746" name="直線コネクタ 745"/>
        <xdr:cNvCxnSpPr/>
      </xdr:nvCxnSpPr>
      <xdr:spPr>
        <a:xfrm>
          <a:off x="4201094" y="158804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566</xdr:colOff>
      <xdr:row>102</xdr:row>
      <xdr:rowOff>192796</xdr:rowOff>
    </xdr:from>
    <xdr:ext cx="0" cy="36000"/>
    <xdr:cxnSp macro="">
      <xdr:nvCxnSpPr>
        <xdr:cNvPr id="747" name="直線コネクタ 746"/>
        <xdr:cNvCxnSpPr/>
      </xdr:nvCxnSpPr>
      <xdr:spPr>
        <a:xfrm>
          <a:off x="4372541" y="158804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555</xdr:colOff>
      <xdr:row>102</xdr:row>
      <xdr:rowOff>192780</xdr:rowOff>
    </xdr:from>
    <xdr:ext cx="0" cy="36000"/>
    <xdr:cxnSp macro="">
      <xdr:nvCxnSpPr>
        <xdr:cNvPr id="748" name="直線コネクタ 747"/>
        <xdr:cNvCxnSpPr/>
      </xdr:nvCxnSpPr>
      <xdr:spPr>
        <a:xfrm>
          <a:off x="4458255" y="158804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566</xdr:colOff>
      <xdr:row>102</xdr:row>
      <xdr:rowOff>192797</xdr:rowOff>
    </xdr:from>
    <xdr:ext cx="0" cy="36000"/>
    <xdr:cxnSp macro="">
      <xdr:nvCxnSpPr>
        <xdr:cNvPr id="749" name="直線コネクタ 748"/>
        <xdr:cNvCxnSpPr/>
      </xdr:nvCxnSpPr>
      <xdr:spPr>
        <a:xfrm>
          <a:off x="4629716" y="1588047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555</xdr:colOff>
      <xdr:row>102</xdr:row>
      <xdr:rowOff>192781</xdr:rowOff>
    </xdr:from>
    <xdr:ext cx="0" cy="36000"/>
    <xdr:cxnSp macro="">
      <xdr:nvCxnSpPr>
        <xdr:cNvPr id="750" name="直線コネクタ 749"/>
        <xdr:cNvCxnSpPr/>
      </xdr:nvCxnSpPr>
      <xdr:spPr>
        <a:xfrm>
          <a:off x="4715430" y="158804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566</xdr:colOff>
      <xdr:row>102</xdr:row>
      <xdr:rowOff>192797</xdr:rowOff>
    </xdr:from>
    <xdr:ext cx="0" cy="36000"/>
    <xdr:cxnSp macro="">
      <xdr:nvCxnSpPr>
        <xdr:cNvPr id="751" name="直線コネクタ 750"/>
        <xdr:cNvCxnSpPr/>
      </xdr:nvCxnSpPr>
      <xdr:spPr>
        <a:xfrm>
          <a:off x="4886891" y="1588047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555</xdr:colOff>
      <xdr:row>102</xdr:row>
      <xdr:rowOff>192781</xdr:rowOff>
    </xdr:from>
    <xdr:ext cx="0" cy="36000"/>
    <xdr:cxnSp macro="">
      <xdr:nvCxnSpPr>
        <xdr:cNvPr id="752" name="直線コネクタ 751"/>
        <xdr:cNvCxnSpPr/>
      </xdr:nvCxnSpPr>
      <xdr:spPr>
        <a:xfrm>
          <a:off x="4972605" y="158804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516</xdr:colOff>
      <xdr:row>101</xdr:row>
      <xdr:rowOff>192897</xdr:rowOff>
    </xdr:from>
    <xdr:ext cx="0" cy="36000"/>
    <xdr:cxnSp macro="">
      <xdr:nvCxnSpPr>
        <xdr:cNvPr id="753" name="直線コネクタ 752"/>
        <xdr:cNvCxnSpPr/>
      </xdr:nvCxnSpPr>
      <xdr:spPr>
        <a:xfrm>
          <a:off x="5486916" y="1565197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505</xdr:colOff>
      <xdr:row>101</xdr:row>
      <xdr:rowOff>192881</xdr:rowOff>
    </xdr:from>
    <xdr:ext cx="0" cy="36000"/>
    <xdr:cxnSp macro="">
      <xdr:nvCxnSpPr>
        <xdr:cNvPr id="754" name="直線コネクタ 753"/>
        <xdr:cNvCxnSpPr/>
      </xdr:nvCxnSpPr>
      <xdr:spPr>
        <a:xfrm>
          <a:off x="5572630" y="156519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502</xdr:colOff>
      <xdr:row>101</xdr:row>
      <xdr:rowOff>192913</xdr:rowOff>
    </xdr:from>
    <xdr:ext cx="0" cy="36000"/>
    <xdr:cxnSp macro="">
      <xdr:nvCxnSpPr>
        <xdr:cNvPr id="755" name="直線コネクタ 754"/>
        <xdr:cNvCxnSpPr/>
      </xdr:nvCxnSpPr>
      <xdr:spPr>
        <a:xfrm>
          <a:off x="5744077" y="156519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491</xdr:colOff>
      <xdr:row>101</xdr:row>
      <xdr:rowOff>192897</xdr:rowOff>
    </xdr:from>
    <xdr:ext cx="0" cy="36000"/>
    <xdr:cxnSp macro="">
      <xdr:nvCxnSpPr>
        <xdr:cNvPr id="756" name="直線コネクタ 755"/>
        <xdr:cNvCxnSpPr/>
      </xdr:nvCxnSpPr>
      <xdr:spPr>
        <a:xfrm>
          <a:off x="5829791" y="1565197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66</xdr:col>
      <xdr:colOff>542</xdr:colOff>
      <xdr:row>101</xdr:row>
      <xdr:rowOff>3200</xdr:rowOff>
    </xdr:from>
    <xdr:to>
      <xdr:col>66</xdr:col>
      <xdr:colOff>542</xdr:colOff>
      <xdr:row>117</xdr:row>
      <xdr:rowOff>246950</xdr:rowOff>
    </xdr:to>
    <xdr:cxnSp macro="">
      <xdr:nvCxnSpPr>
        <xdr:cNvPr id="757" name="直線コネクタ 756"/>
        <xdr:cNvCxnSpPr/>
      </xdr:nvCxnSpPr>
      <xdr:spPr>
        <a:xfrm>
          <a:off x="6287042" y="4505350"/>
          <a:ext cx="0" cy="3463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70</xdr:col>
      <xdr:colOff>502</xdr:colOff>
      <xdr:row>101</xdr:row>
      <xdr:rowOff>192914</xdr:rowOff>
    </xdr:from>
    <xdr:ext cx="0" cy="36000"/>
    <xdr:cxnSp macro="">
      <xdr:nvCxnSpPr>
        <xdr:cNvPr id="758" name="直線コネクタ 757"/>
        <xdr:cNvCxnSpPr/>
      </xdr:nvCxnSpPr>
      <xdr:spPr>
        <a:xfrm>
          <a:off x="6001252" y="156519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491</xdr:colOff>
      <xdr:row>101</xdr:row>
      <xdr:rowOff>192898</xdr:rowOff>
    </xdr:from>
    <xdr:ext cx="0" cy="36000"/>
    <xdr:cxnSp macro="">
      <xdr:nvCxnSpPr>
        <xdr:cNvPr id="759" name="直線コネクタ 758"/>
        <xdr:cNvCxnSpPr/>
      </xdr:nvCxnSpPr>
      <xdr:spPr>
        <a:xfrm>
          <a:off x="6086966" y="156519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69</xdr:col>
      <xdr:colOff>542</xdr:colOff>
      <xdr:row>101</xdr:row>
      <xdr:rowOff>3201</xdr:rowOff>
    </xdr:from>
    <xdr:to>
      <xdr:col>69</xdr:col>
      <xdr:colOff>542</xdr:colOff>
      <xdr:row>117</xdr:row>
      <xdr:rowOff>246951</xdr:rowOff>
    </xdr:to>
    <xdr:cxnSp macro="">
      <xdr:nvCxnSpPr>
        <xdr:cNvPr id="760" name="直線コネクタ 759"/>
        <xdr:cNvCxnSpPr/>
      </xdr:nvCxnSpPr>
      <xdr:spPr>
        <a:xfrm>
          <a:off x="6572792" y="4505351"/>
          <a:ext cx="0" cy="3463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73</xdr:col>
      <xdr:colOff>502</xdr:colOff>
      <xdr:row>101</xdr:row>
      <xdr:rowOff>192914</xdr:rowOff>
    </xdr:from>
    <xdr:ext cx="0" cy="36000"/>
    <xdr:cxnSp macro="">
      <xdr:nvCxnSpPr>
        <xdr:cNvPr id="761" name="直線コネクタ 760"/>
        <xdr:cNvCxnSpPr/>
      </xdr:nvCxnSpPr>
      <xdr:spPr>
        <a:xfrm>
          <a:off x="6258427" y="1565198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491</xdr:colOff>
      <xdr:row>101</xdr:row>
      <xdr:rowOff>192898</xdr:rowOff>
    </xdr:from>
    <xdr:ext cx="0" cy="36000"/>
    <xdr:cxnSp macro="">
      <xdr:nvCxnSpPr>
        <xdr:cNvPr id="762" name="直線コネクタ 761"/>
        <xdr:cNvCxnSpPr/>
      </xdr:nvCxnSpPr>
      <xdr:spPr>
        <a:xfrm>
          <a:off x="6344141" y="156519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72</xdr:col>
      <xdr:colOff>542</xdr:colOff>
      <xdr:row>101</xdr:row>
      <xdr:rowOff>3201</xdr:rowOff>
    </xdr:from>
    <xdr:to>
      <xdr:col>72</xdr:col>
      <xdr:colOff>542</xdr:colOff>
      <xdr:row>117</xdr:row>
      <xdr:rowOff>246951</xdr:rowOff>
    </xdr:to>
    <xdr:cxnSp macro="">
      <xdr:nvCxnSpPr>
        <xdr:cNvPr id="763" name="直線コネクタ 762"/>
        <xdr:cNvCxnSpPr/>
      </xdr:nvCxnSpPr>
      <xdr:spPr>
        <a:xfrm>
          <a:off x="6858542" y="4505351"/>
          <a:ext cx="0" cy="34632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30999</xdr:colOff>
      <xdr:row>101</xdr:row>
      <xdr:rowOff>2391</xdr:rowOff>
    </xdr:from>
    <xdr:ext cx="51296" cy="66750"/>
    <xdr:sp macro="" textlink="">
      <xdr:nvSpPr>
        <xdr:cNvPr id="764" name="テキスト ボックス 763"/>
        <xdr:cNvSpPr txBox="1"/>
      </xdr:nvSpPr>
      <xdr:spPr>
        <a:xfrm>
          <a:off x="6117474" y="15461466"/>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67</xdr:col>
      <xdr:colOff>66716</xdr:colOff>
      <xdr:row>101</xdr:row>
      <xdr:rowOff>2393</xdr:rowOff>
    </xdr:from>
    <xdr:ext cx="102592" cy="66750"/>
    <xdr:sp macro="" textlink="">
      <xdr:nvSpPr>
        <xdr:cNvPr id="765" name="テキスト ボックス 764"/>
        <xdr:cNvSpPr txBox="1"/>
      </xdr:nvSpPr>
      <xdr:spPr>
        <a:xfrm>
          <a:off x="5810291" y="15461468"/>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64</xdr:col>
      <xdr:colOff>66716</xdr:colOff>
      <xdr:row>101</xdr:row>
      <xdr:rowOff>2394</xdr:rowOff>
    </xdr:from>
    <xdr:ext cx="102592" cy="66750"/>
    <xdr:sp macro="" textlink="">
      <xdr:nvSpPr>
        <xdr:cNvPr id="766" name="テキスト ボックス 765"/>
        <xdr:cNvSpPr txBox="1"/>
      </xdr:nvSpPr>
      <xdr:spPr>
        <a:xfrm>
          <a:off x="5553116" y="15461469"/>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64</xdr:col>
      <xdr:colOff>532</xdr:colOff>
      <xdr:row>102</xdr:row>
      <xdr:rowOff>192887</xdr:rowOff>
    </xdr:from>
    <xdr:ext cx="0" cy="36000"/>
    <xdr:cxnSp macro="">
      <xdr:nvCxnSpPr>
        <xdr:cNvPr id="767" name="直線コネクタ 766"/>
        <xdr:cNvCxnSpPr/>
      </xdr:nvCxnSpPr>
      <xdr:spPr>
        <a:xfrm>
          <a:off x="5486932" y="158805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102</xdr:row>
      <xdr:rowOff>192871</xdr:rowOff>
    </xdr:from>
    <xdr:ext cx="0" cy="36000"/>
    <xdr:cxnSp macro="">
      <xdr:nvCxnSpPr>
        <xdr:cNvPr id="768" name="直線コネクタ 767"/>
        <xdr:cNvCxnSpPr/>
      </xdr:nvCxnSpPr>
      <xdr:spPr>
        <a:xfrm>
          <a:off x="5572646" y="1588054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102</xdr:row>
      <xdr:rowOff>192903</xdr:rowOff>
    </xdr:from>
    <xdr:ext cx="0" cy="36000"/>
    <xdr:cxnSp macro="">
      <xdr:nvCxnSpPr>
        <xdr:cNvPr id="769" name="直線コネクタ 768"/>
        <xdr:cNvCxnSpPr/>
      </xdr:nvCxnSpPr>
      <xdr:spPr>
        <a:xfrm>
          <a:off x="5744093" y="1588057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102</xdr:row>
      <xdr:rowOff>192887</xdr:rowOff>
    </xdr:from>
    <xdr:ext cx="0" cy="36000"/>
    <xdr:cxnSp macro="">
      <xdr:nvCxnSpPr>
        <xdr:cNvPr id="770" name="直線コネクタ 769"/>
        <xdr:cNvCxnSpPr/>
      </xdr:nvCxnSpPr>
      <xdr:spPr>
        <a:xfrm>
          <a:off x="5829807" y="158805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102</xdr:row>
      <xdr:rowOff>192904</xdr:rowOff>
    </xdr:from>
    <xdr:ext cx="0" cy="36000"/>
    <xdr:cxnSp macro="">
      <xdr:nvCxnSpPr>
        <xdr:cNvPr id="771" name="直線コネクタ 770"/>
        <xdr:cNvCxnSpPr/>
      </xdr:nvCxnSpPr>
      <xdr:spPr>
        <a:xfrm>
          <a:off x="6001268" y="158805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102</xdr:row>
      <xdr:rowOff>192888</xdr:rowOff>
    </xdr:from>
    <xdr:ext cx="0" cy="36000"/>
    <xdr:cxnSp macro="">
      <xdr:nvCxnSpPr>
        <xdr:cNvPr id="772" name="直線コネクタ 771"/>
        <xdr:cNvCxnSpPr/>
      </xdr:nvCxnSpPr>
      <xdr:spPr>
        <a:xfrm>
          <a:off x="6086982" y="158805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102</xdr:row>
      <xdr:rowOff>192904</xdr:rowOff>
    </xdr:from>
    <xdr:ext cx="0" cy="36000"/>
    <xdr:cxnSp macro="">
      <xdr:nvCxnSpPr>
        <xdr:cNvPr id="773" name="直線コネクタ 772"/>
        <xdr:cNvCxnSpPr/>
      </xdr:nvCxnSpPr>
      <xdr:spPr>
        <a:xfrm>
          <a:off x="6258443" y="1588057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102</xdr:row>
      <xdr:rowOff>192888</xdr:rowOff>
    </xdr:from>
    <xdr:ext cx="0" cy="36000"/>
    <xdr:cxnSp macro="">
      <xdr:nvCxnSpPr>
        <xdr:cNvPr id="774" name="直線コネクタ 773"/>
        <xdr:cNvCxnSpPr/>
      </xdr:nvCxnSpPr>
      <xdr:spPr>
        <a:xfrm>
          <a:off x="6344157" y="158805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532</xdr:colOff>
      <xdr:row>105</xdr:row>
      <xdr:rowOff>192861</xdr:rowOff>
    </xdr:from>
    <xdr:ext cx="0" cy="36000"/>
    <xdr:cxnSp macro="">
      <xdr:nvCxnSpPr>
        <xdr:cNvPr id="775" name="直線コネクタ 774"/>
        <xdr:cNvCxnSpPr/>
      </xdr:nvCxnSpPr>
      <xdr:spPr>
        <a:xfrm>
          <a:off x="6002747" y="165993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105</xdr:row>
      <xdr:rowOff>192845</xdr:rowOff>
    </xdr:from>
    <xdr:ext cx="0" cy="36000"/>
    <xdr:cxnSp macro="">
      <xdr:nvCxnSpPr>
        <xdr:cNvPr id="776" name="直線コネクタ 775"/>
        <xdr:cNvCxnSpPr/>
      </xdr:nvCxnSpPr>
      <xdr:spPr>
        <a:xfrm>
          <a:off x="5572646" y="1610912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105</xdr:row>
      <xdr:rowOff>192877</xdr:rowOff>
    </xdr:from>
    <xdr:ext cx="0" cy="36000"/>
    <xdr:cxnSp macro="">
      <xdr:nvCxnSpPr>
        <xdr:cNvPr id="777" name="直線コネクタ 776"/>
        <xdr:cNvCxnSpPr/>
      </xdr:nvCxnSpPr>
      <xdr:spPr>
        <a:xfrm>
          <a:off x="5744093" y="161091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105</xdr:row>
      <xdr:rowOff>192861</xdr:rowOff>
    </xdr:from>
    <xdr:ext cx="0" cy="36000"/>
    <xdr:cxnSp macro="">
      <xdr:nvCxnSpPr>
        <xdr:cNvPr id="778" name="直線コネクタ 777"/>
        <xdr:cNvCxnSpPr/>
      </xdr:nvCxnSpPr>
      <xdr:spPr>
        <a:xfrm>
          <a:off x="5829807" y="1610913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105</xdr:row>
      <xdr:rowOff>192878</xdr:rowOff>
    </xdr:from>
    <xdr:ext cx="0" cy="36000"/>
    <xdr:cxnSp macro="">
      <xdr:nvCxnSpPr>
        <xdr:cNvPr id="779" name="直線コネクタ 778"/>
        <xdr:cNvCxnSpPr/>
      </xdr:nvCxnSpPr>
      <xdr:spPr>
        <a:xfrm>
          <a:off x="6001268" y="161091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105</xdr:row>
      <xdr:rowOff>192862</xdr:rowOff>
    </xdr:from>
    <xdr:ext cx="0" cy="36000"/>
    <xdr:cxnSp macro="">
      <xdr:nvCxnSpPr>
        <xdr:cNvPr id="780" name="直線コネクタ 779"/>
        <xdr:cNvCxnSpPr/>
      </xdr:nvCxnSpPr>
      <xdr:spPr>
        <a:xfrm>
          <a:off x="6086982" y="161091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105</xdr:row>
      <xdr:rowOff>192878</xdr:rowOff>
    </xdr:from>
    <xdr:ext cx="0" cy="36000"/>
    <xdr:cxnSp macro="">
      <xdr:nvCxnSpPr>
        <xdr:cNvPr id="781" name="直線コネクタ 780"/>
        <xdr:cNvCxnSpPr/>
      </xdr:nvCxnSpPr>
      <xdr:spPr>
        <a:xfrm>
          <a:off x="6258443" y="161091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105</xdr:row>
      <xdr:rowOff>192862</xdr:rowOff>
    </xdr:from>
    <xdr:ext cx="0" cy="36000"/>
    <xdr:cxnSp macro="">
      <xdr:nvCxnSpPr>
        <xdr:cNvPr id="782" name="直線コネクタ 781"/>
        <xdr:cNvCxnSpPr/>
      </xdr:nvCxnSpPr>
      <xdr:spPr>
        <a:xfrm>
          <a:off x="6344157" y="161091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548</xdr:colOff>
      <xdr:row>107</xdr:row>
      <xdr:rowOff>192851</xdr:rowOff>
    </xdr:from>
    <xdr:ext cx="0" cy="36000"/>
    <xdr:cxnSp macro="">
      <xdr:nvCxnSpPr>
        <xdr:cNvPr id="783" name="直線コネクタ 782"/>
        <xdr:cNvCxnSpPr/>
      </xdr:nvCxnSpPr>
      <xdr:spPr>
        <a:xfrm>
          <a:off x="5486948" y="1633772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537</xdr:colOff>
      <xdr:row>107</xdr:row>
      <xdr:rowOff>192835</xdr:rowOff>
    </xdr:from>
    <xdr:ext cx="0" cy="36000"/>
    <xdr:cxnSp macro="">
      <xdr:nvCxnSpPr>
        <xdr:cNvPr id="784" name="直線コネクタ 783"/>
        <xdr:cNvCxnSpPr/>
      </xdr:nvCxnSpPr>
      <xdr:spPr>
        <a:xfrm>
          <a:off x="5572662" y="163377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534</xdr:colOff>
      <xdr:row>107</xdr:row>
      <xdr:rowOff>192867</xdr:rowOff>
    </xdr:from>
    <xdr:ext cx="0" cy="36000"/>
    <xdr:cxnSp macro="">
      <xdr:nvCxnSpPr>
        <xdr:cNvPr id="785" name="直線コネクタ 784"/>
        <xdr:cNvCxnSpPr/>
      </xdr:nvCxnSpPr>
      <xdr:spPr>
        <a:xfrm>
          <a:off x="5744109" y="1633774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523</xdr:colOff>
      <xdr:row>107</xdr:row>
      <xdr:rowOff>192851</xdr:rowOff>
    </xdr:from>
    <xdr:ext cx="0" cy="36000"/>
    <xdr:cxnSp macro="">
      <xdr:nvCxnSpPr>
        <xdr:cNvPr id="786" name="直線コネクタ 785"/>
        <xdr:cNvCxnSpPr/>
      </xdr:nvCxnSpPr>
      <xdr:spPr>
        <a:xfrm>
          <a:off x="5829823" y="1633772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534</xdr:colOff>
      <xdr:row>107</xdr:row>
      <xdr:rowOff>192868</xdr:rowOff>
    </xdr:from>
    <xdr:ext cx="0" cy="36000"/>
    <xdr:cxnSp macro="">
      <xdr:nvCxnSpPr>
        <xdr:cNvPr id="787" name="直線コネクタ 786"/>
        <xdr:cNvCxnSpPr/>
      </xdr:nvCxnSpPr>
      <xdr:spPr>
        <a:xfrm>
          <a:off x="6001284" y="1633774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523</xdr:colOff>
      <xdr:row>107</xdr:row>
      <xdr:rowOff>192852</xdr:rowOff>
    </xdr:from>
    <xdr:ext cx="0" cy="36000"/>
    <xdr:cxnSp macro="">
      <xdr:nvCxnSpPr>
        <xdr:cNvPr id="788" name="直線コネクタ 787"/>
        <xdr:cNvCxnSpPr/>
      </xdr:nvCxnSpPr>
      <xdr:spPr>
        <a:xfrm>
          <a:off x="6086998" y="1633772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534</xdr:colOff>
      <xdr:row>107</xdr:row>
      <xdr:rowOff>192868</xdr:rowOff>
    </xdr:from>
    <xdr:ext cx="0" cy="36000"/>
    <xdr:cxnSp macro="">
      <xdr:nvCxnSpPr>
        <xdr:cNvPr id="789" name="直線コネクタ 788"/>
        <xdr:cNvCxnSpPr/>
      </xdr:nvCxnSpPr>
      <xdr:spPr>
        <a:xfrm>
          <a:off x="6258459" y="1633774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523</xdr:colOff>
      <xdr:row>107</xdr:row>
      <xdr:rowOff>192852</xdr:rowOff>
    </xdr:from>
    <xdr:ext cx="0" cy="36000"/>
    <xdr:cxnSp macro="">
      <xdr:nvCxnSpPr>
        <xdr:cNvPr id="790" name="直線コネクタ 789"/>
        <xdr:cNvCxnSpPr/>
      </xdr:nvCxnSpPr>
      <xdr:spPr>
        <a:xfrm>
          <a:off x="6344173" y="1633772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548</xdr:colOff>
      <xdr:row>108</xdr:row>
      <xdr:rowOff>192825</xdr:rowOff>
    </xdr:from>
    <xdr:ext cx="0" cy="36000"/>
    <xdr:cxnSp macro="">
      <xdr:nvCxnSpPr>
        <xdr:cNvPr id="791" name="直線コネクタ 790"/>
        <xdr:cNvCxnSpPr/>
      </xdr:nvCxnSpPr>
      <xdr:spPr>
        <a:xfrm>
          <a:off x="5486948" y="165663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537</xdr:colOff>
      <xdr:row>108</xdr:row>
      <xdr:rowOff>192809</xdr:rowOff>
    </xdr:from>
    <xdr:ext cx="0" cy="36000"/>
    <xdr:cxnSp macro="">
      <xdr:nvCxnSpPr>
        <xdr:cNvPr id="792" name="直線コネクタ 791"/>
        <xdr:cNvCxnSpPr/>
      </xdr:nvCxnSpPr>
      <xdr:spPr>
        <a:xfrm>
          <a:off x="5572662" y="165662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534</xdr:colOff>
      <xdr:row>108</xdr:row>
      <xdr:rowOff>192841</xdr:rowOff>
    </xdr:from>
    <xdr:ext cx="0" cy="36000"/>
    <xdr:cxnSp macro="">
      <xdr:nvCxnSpPr>
        <xdr:cNvPr id="793" name="直線コネクタ 792"/>
        <xdr:cNvCxnSpPr/>
      </xdr:nvCxnSpPr>
      <xdr:spPr>
        <a:xfrm>
          <a:off x="5744109" y="1656631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523</xdr:colOff>
      <xdr:row>108</xdr:row>
      <xdr:rowOff>192825</xdr:rowOff>
    </xdr:from>
    <xdr:ext cx="0" cy="36000"/>
    <xdr:cxnSp macro="">
      <xdr:nvCxnSpPr>
        <xdr:cNvPr id="794" name="直線コネクタ 793"/>
        <xdr:cNvCxnSpPr/>
      </xdr:nvCxnSpPr>
      <xdr:spPr>
        <a:xfrm>
          <a:off x="5829823" y="165663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534</xdr:colOff>
      <xdr:row>108</xdr:row>
      <xdr:rowOff>192842</xdr:rowOff>
    </xdr:from>
    <xdr:ext cx="0" cy="36000"/>
    <xdr:cxnSp macro="">
      <xdr:nvCxnSpPr>
        <xdr:cNvPr id="795" name="直線コネクタ 794"/>
        <xdr:cNvCxnSpPr/>
      </xdr:nvCxnSpPr>
      <xdr:spPr>
        <a:xfrm>
          <a:off x="6001284" y="165663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523</xdr:colOff>
      <xdr:row>108</xdr:row>
      <xdr:rowOff>192826</xdr:rowOff>
    </xdr:from>
    <xdr:ext cx="0" cy="36000"/>
    <xdr:cxnSp macro="">
      <xdr:nvCxnSpPr>
        <xdr:cNvPr id="796" name="直線コネクタ 795"/>
        <xdr:cNvCxnSpPr/>
      </xdr:nvCxnSpPr>
      <xdr:spPr>
        <a:xfrm>
          <a:off x="6086998" y="165663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534</xdr:colOff>
      <xdr:row>108</xdr:row>
      <xdr:rowOff>192842</xdr:rowOff>
    </xdr:from>
    <xdr:ext cx="0" cy="36000"/>
    <xdr:cxnSp macro="">
      <xdr:nvCxnSpPr>
        <xdr:cNvPr id="797" name="直線コネクタ 796"/>
        <xdr:cNvCxnSpPr/>
      </xdr:nvCxnSpPr>
      <xdr:spPr>
        <a:xfrm>
          <a:off x="6258459" y="165663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523</xdr:colOff>
      <xdr:row>108</xdr:row>
      <xdr:rowOff>192826</xdr:rowOff>
    </xdr:from>
    <xdr:ext cx="0" cy="36000"/>
    <xdr:cxnSp macro="">
      <xdr:nvCxnSpPr>
        <xdr:cNvPr id="798" name="直線コネクタ 797"/>
        <xdr:cNvCxnSpPr/>
      </xdr:nvCxnSpPr>
      <xdr:spPr>
        <a:xfrm>
          <a:off x="6344173" y="165663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564</xdr:colOff>
      <xdr:row>109</xdr:row>
      <xdr:rowOff>192815</xdr:rowOff>
    </xdr:from>
    <xdr:ext cx="0" cy="36000"/>
    <xdr:cxnSp macro="">
      <xdr:nvCxnSpPr>
        <xdr:cNvPr id="799" name="直線コネクタ 798"/>
        <xdr:cNvCxnSpPr/>
      </xdr:nvCxnSpPr>
      <xdr:spPr>
        <a:xfrm>
          <a:off x="5486964" y="167948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553</xdr:colOff>
      <xdr:row>109</xdr:row>
      <xdr:rowOff>192799</xdr:rowOff>
    </xdr:from>
    <xdr:ext cx="0" cy="36000"/>
    <xdr:cxnSp macro="">
      <xdr:nvCxnSpPr>
        <xdr:cNvPr id="800" name="直線コネクタ 799"/>
        <xdr:cNvCxnSpPr/>
      </xdr:nvCxnSpPr>
      <xdr:spPr>
        <a:xfrm>
          <a:off x="5572678" y="1679487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550</xdr:colOff>
      <xdr:row>109</xdr:row>
      <xdr:rowOff>192831</xdr:rowOff>
    </xdr:from>
    <xdr:ext cx="0" cy="36000"/>
    <xdr:cxnSp macro="">
      <xdr:nvCxnSpPr>
        <xdr:cNvPr id="801" name="直線コネクタ 800"/>
        <xdr:cNvCxnSpPr/>
      </xdr:nvCxnSpPr>
      <xdr:spPr>
        <a:xfrm>
          <a:off x="5744125" y="167949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539</xdr:colOff>
      <xdr:row>109</xdr:row>
      <xdr:rowOff>192815</xdr:rowOff>
    </xdr:from>
    <xdr:ext cx="0" cy="36000"/>
    <xdr:cxnSp macro="">
      <xdr:nvCxnSpPr>
        <xdr:cNvPr id="802" name="直線コネクタ 801"/>
        <xdr:cNvCxnSpPr/>
      </xdr:nvCxnSpPr>
      <xdr:spPr>
        <a:xfrm>
          <a:off x="5829839" y="167948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550</xdr:colOff>
      <xdr:row>109</xdr:row>
      <xdr:rowOff>192832</xdr:rowOff>
    </xdr:from>
    <xdr:ext cx="0" cy="36000"/>
    <xdr:cxnSp macro="">
      <xdr:nvCxnSpPr>
        <xdr:cNvPr id="803" name="直線コネクタ 802"/>
        <xdr:cNvCxnSpPr/>
      </xdr:nvCxnSpPr>
      <xdr:spPr>
        <a:xfrm>
          <a:off x="6001300" y="167949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539</xdr:colOff>
      <xdr:row>109</xdr:row>
      <xdr:rowOff>192816</xdr:rowOff>
    </xdr:from>
    <xdr:ext cx="0" cy="36000"/>
    <xdr:cxnSp macro="">
      <xdr:nvCxnSpPr>
        <xdr:cNvPr id="804" name="直線コネクタ 803"/>
        <xdr:cNvCxnSpPr/>
      </xdr:nvCxnSpPr>
      <xdr:spPr>
        <a:xfrm>
          <a:off x="6087014" y="1679489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550</xdr:colOff>
      <xdr:row>109</xdr:row>
      <xdr:rowOff>192832</xdr:rowOff>
    </xdr:from>
    <xdr:ext cx="0" cy="36000"/>
    <xdr:cxnSp macro="">
      <xdr:nvCxnSpPr>
        <xdr:cNvPr id="805" name="直線コネクタ 804"/>
        <xdr:cNvCxnSpPr/>
      </xdr:nvCxnSpPr>
      <xdr:spPr>
        <a:xfrm>
          <a:off x="6258475" y="167949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539</xdr:colOff>
      <xdr:row>109</xdr:row>
      <xdr:rowOff>192816</xdr:rowOff>
    </xdr:from>
    <xdr:ext cx="0" cy="36000"/>
    <xdr:cxnSp macro="">
      <xdr:nvCxnSpPr>
        <xdr:cNvPr id="806" name="直線コネクタ 805"/>
        <xdr:cNvCxnSpPr/>
      </xdr:nvCxnSpPr>
      <xdr:spPr>
        <a:xfrm>
          <a:off x="6344189" y="1679489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564</xdr:colOff>
      <xdr:row>110</xdr:row>
      <xdr:rowOff>192789</xdr:rowOff>
    </xdr:from>
    <xdr:ext cx="0" cy="36000"/>
    <xdr:cxnSp macro="">
      <xdr:nvCxnSpPr>
        <xdr:cNvPr id="807" name="直線コネクタ 806"/>
        <xdr:cNvCxnSpPr/>
      </xdr:nvCxnSpPr>
      <xdr:spPr>
        <a:xfrm>
          <a:off x="5486964" y="170234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553</xdr:colOff>
      <xdr:row>110</xdr:row>
      <xdr:rowOff>192773</xdr:rowOff>
    </xdr:from>
    <xdr:ext cx="0" cy="36000"/>
    <xdr:cxnSp macro="">
      <xdr:nvCxnSpPr>
        <xdr:cNvPr id="808" name="直線コネクタ 807"/>
        <xdr:cNvCxnSpPr/>
      </xdr:nvCxnSpPr>
      <xdr:spPr>
        <a:xfrm>
          <a:off x="5572678" y="1702344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550</xdr:colOff>
      <xdr:row>110</xdr:row>
      <xdr:rowOff>192805</xdr:rowOff>
    </xdr:from>
    <xdr:ext cx="0" cy="36000"/>
    <xdr:cxnSp macro="">
      <xdr:nvCxnSpPr>
        <xdr:cNvPr id="809" name="直線コネクタ 808"/>
        <xdr:cNvCxnSpPr/>
      </xdr:nvCxnSpPr>
      <xdr:spPr>
        <a:xfrm>
          <a:off x="5744125" y="1702348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539</xdr:colOff>
      <xdr:row>110</xdr:row>
      <xdr:rowOff>192789</xdr:rowOff>
    </xdr:from>
    <xdr:ext cx="0" cy="36000"/>
    <xdr:cxnSp macro="">
      <xdr:nvCxnSpPr>
        <xdr:cNvPr id="810" name="直線コネクタ 809"/>
        <xdr:cNvCxnSpPr/>
      </xdr:nvCxnSpPr>
      <xdr:spPr>
        <a:xfrm>
          <a:off x="5829839" y="170234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550</xdr:colOff>
      <xdr:row>110</xdr:row>
      <xdr:rowOff>192806</xdr:rowOff>
    </xdr:from>
    <xdr:ext cx="0" cy="36000"/>
    <xdr:cxnSp macro="">
      <xdr:nvCxnSpPr>
        <xdr:cNvPr id="811" name="直線コネクタ 810"/>
        <xdr:cNvCxnSpPr/>
      </xdr:nvCxnSpPr>
      <xdr:spPr>
        <a:xfrm>
          <a:off x="6001300" y="170234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539</xdr:colOff>
      <xdr:row>110</xdr:row>
      <xdr:rowOff>192790</xdr:rowOff>
    </xdr:from>
    <xdr:ext cx="0" cy="36000"/>
    <xdr:cxnSp macro="">
      <xdr:nvCxnSpPr>
        <xdr:cNvPr id="812" name="直線コネクタ 811"/>
        <xdr:cNvCxnSpPr/>
      </xdr:nvCxnSpPr>
      <xdr:spPr>
        <a:xfrm>
          <a:off x="6087014" y="170234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550</xdr:colOff>
      <xdr:row>110</xdr:row>
      <xdr:rowOff>192806</xdr:rowOff>
    </xdr:from>
    <xdr:ext cx="0" cy="36000"/>
    <xdr:cxnSp macro="">
      <xdr:nvCxnSpPr>
        <xdr:cNvPr id="813" name="直線コネクタ 812"/>
        <xdr:cNvCxnSpPr/>
      </xdr:nvCxnSpPr>
      <xdr:spPr>
        <a:xfrm>
          <a:off x="6258475" y="1702348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539</xdr:colOff>
      <xdr:row>110</xdr:row>
      <xdr:rowOff>192790</xdr:rowOff>
    </xdr:from>
    <xdr:ext cx="0" cy="36000"/>
    <xdr:cxnSp macro="">
      <xdr:nvCxnSpPr>
        <xdr:cNvPr id="814" name="直線コネクタ 813"/>
        <xdr:cNvCxnSpPr/>
      </xdr:nvCxnSpPr>
      <xdr:spPr>
        <a:xfrm>
          <a:off x="6344189" y="170234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580</xdr:colOff>
      <xdr:row>111</xdr:row>
      <xdr:rowOff>192779</xdr:rowOff>
    </xdr:from>
    <xdr:ext cx="0" cy="36000"/>
    <xdr:cxnSp macro="">
      <xdr:nvCxnSpPr>
        <xdr:cNvPr id="815" name="直線コネクタ 814"/>
        <xdr:cNvCxnSpPr/>
      </xdr:nvCxnSpPr>
      <xdr:spPr>
        <a:xfrm>
          <a:off x="5486980" y="172520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569</xdr:colOff>
      <xdr:row>111</xdr:row>
      <xdr:rowOff>192763</xdr:rowOff>
    </xdr:from>
    <xdr:ext cx="0" cy="36000"/>
    <xdr:cxnSp macro="">
      <xdr:nvCxnSpPr>
        <xdr:cNvPr id="816" name="直線コネクタ 815"/>
        <xdr:cNvCxnSpPr/>
      </xdr:nvCxnSpPr>
      <xdr:spPr>
        <a:xfrm>
          <a:off x="5572694" y="172520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566</xdr:colOff>
      <xdr:row>111</xdr:row>
      <xdr:rowOff>192795</xdr:rowOff>
    </xdr:from>
    <xdr:ext cx="0" cy="36000"/>
    <xdr:cxnSp macro="">
      <xdr:nvCxnSpPr>
        <xdr:cNvPr id="817" name="直線コネクタ 816"/>
        <xdr:cNvCxnSpPr/>
      </xdr:nvCxnSpPr>
      <xdr:spPr>
        <a:xfrm>
          <a:off x="5744141" y="1725207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555</xdr:colOff>
      <xdr:row>111</xdr:row>
      <xdr:rowOff>192779</xdr:rowOff>
    </xdr:from>
    <xdr:ext cx="0" cy="36000"/>
    <xdr:cxnSp macro="">
      <xdr:nvCxnSpPr>
        <xdr:cNvPr id="818" name="直線コネクタ 817"/>
        <xdr:cNvCxnSpPr/>
      </xdr:nvCxnSpPr>
      <xdr:spPr>
        <a:xfrm>
          <a:off x="5829855" y="172520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566</xdr:colOff>
      <xdr:row>111</xdr:row>
      <xdr:rowOff>192796</xdr:rowOff>
    </xdr:from>
    <xdr:ext cx="0" cy="36000"/>
    <xdr:cxnSp macro="">
      <xdr:nvCxnSpPr>
        <xdr:cNvPr id="819" name="直線コネクタ 818"/>
        <xdr:cNvCxnSpPr/>
      </xdr:nvCxnSpPr>
      <xdr:spPr>
        <a:xfrm>
          <a:off x="6001316" y="172520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555</xdr:colOff>
      <xdr:row>111</xdr:row>
      <xdr:rowOff>192780</xdr:rowOff>
    </xdr:from>
    <xdr:ext cx="0" cy="36000"/>
    <xdr:cxnSp macro="">
      <xdr:nvCxnSpPr>
        <xdr:cNvPr id="820" name="直線コネクタ 819"/>
        <xdr:cNvCxnSpPr/>
      </xdr:nvCxnSpPr>
      <xdr:spPr>
        <a:xfrm>
          <a:off x="6087030" y="172520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566</xdr:colOff>
      <xdr:row>111</xdr:row>
      <xdr:rowOff>192796</xdr:rowOff>
    </xdr:from>
    <xdr:ext cx="0" cy="36000"/>
    <xdr:cxnSp macro="">
      <xdr:nvCxnSpPr>
        <xdr:cNvPr id="821" name="直線コネクタ 820"/>
        <xdr:cNvCxnSpPr/>
      </xdr:nvCxnSpPr>
      <xdr:spPr>
        <a:xfrm>
          <a:off x="6258491" y="172520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555</xdr:colOff>
      <xdr:row>111</xdr:row>
      <xdr:rowOff>192780</xdr:rowOff>
    </xdr:from>
    <xdr:ext cx="0" cy="36000"/>
    <xdr:cxnSp macro="">
      <xdr:nvCxnSpPr>
        <xdr:cNvPr id="822" name="直線コネクタ 821"/>
        <xdr:cNvCxnSpPr/>
      </xdr:nvCxnSpPr>
      <xdr:spPr>
        <a:xfrm>
          <a:off x="6344205" y="172520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580</xdr:colOff>
      <xdr:row>112</xdr:row>
      <xdr:rowOff>192753</xdr:rowOff>
    </xdr:from>
    <xdr:ext cx="0" cy="36000"/>
    <xdr:cxnSp macro="">
      <xdr:nvCxnSpPr>
        <xdr:cNvPr id="823" name="直線コネクタ 822"/>
        <xdr:cNvCxnSpPr/>
      </xdr:nvCxnSpPr>
      <xdr:spPr>
        <a:xfrm>
          <a:off x="5486980" y="174806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569</xdr:colOff>
      <xdr:row>112</xdr:row>
      <xdr:rowOff>192737</xdr:rowOff>
    </xdr:from>
    <xdr:ext cx="0" cy="36000"/>
    <xdr:cxnSp macro="">
      <xdr:nvCxnSpPr>
        <xdr:cNvPr id="824" name="直線コネクタ 823"/>
        <xdr:cNvCxnSpPr/>
      </xdr:nvCxnSpPr>
      <xdr:spPr>
        <a:xfrm>
          <a:off x="5572694" y="174806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566</xdr:colOff>
      <xdr:row>112</xdr:row>
      <xdr:rowOff>192769</xdr:rowOff>
    </xdr:from>
    <xdr:ext cx="0" cy="36000"/>
    <xdr:cxnSp macro="">
      <xdr:nvCxnSpPr>
        <xdr:cNvPr id="825" name="直線コネクタ 824"/>
        <xdr:cNvCxnSpPr/>
      </xdr:nvCxnSpPr>
      <xdr:spPr>
        <a:xfrm>
          <a:off x="5744141" y="1748064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555</xdr:colOff>
      <xdr:row>112</xdr:row>
      <xdr:rowOff>192753</xdr:rowOff>
    </xdr:from>
    <xdr:ext cx="0" cy="36000"/>
    <xdr:cxnSp macro="">
      <xdr:nvCxnSpPr>
        <xdr:cNvPr id="826" name="直線コネクタ 825"/>
        <xdr:cNvCxnSpPr/>
      </xdr:nvCxnSpPr>
      <xdr:spPr>
        <a:xfrm>
          <a:off x="5829855" y="174806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566</xdr:colOff>
      <xdr:row>112</xdr:row>
      <xdr:rowOff>192770</xdr:rowOff>
    </xdr:from>
    <xdr:ext cx="0" cy="36000"/>
    <xdr:cxnSp macro="">
      <xdr:nvCxnSpPr>
        <xdr:cNvPr id="827" name="直線コネクタ 826"/>
        <xdr:cNvCxnSpPr/>
      </xdr:nvCxnSpPr>
      <xdr:spPr>
        <a:xfrm>
          <a:off x="6001316" y="174806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555</xdr:colOff>
      <xdr:row>112</xdr:row>
      <xdr:rowOff>192754</xdr:rowOff>
    </xdr:from>
    <xdr:ext cx="0" cy="36000"/>
    <xdr:cxnSp macro="">
      <xdr:nvCxnSpPr>
        <xdr:cNvPr id="828" name="直線コネクタ 827"/>
        <xdr:cNvCxnSpPr/>
      </xdr:nvCxnSpPr>
      <xdr:spPr>
        <a:xfrm>
          <a:off x="6087030" y="174806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566</xdr:colOff>
      <xdr:row>112</xdr:row>
      <xdr:rowOff>192770</xdr:rowOff>
    </xdr:from>
    <xdr:ext cx="0" cy="36000"/>
    <xdr:cxnSp macro="">
      <xdr:nvCxnSpPr>
        <xdr:cNvPr id="829" name="直線コネクタ 828"/>
        <xdr:cNvCxnSpPr/>
      </xdr:nvCxnSpPr>
      <xdr:spPr>
        <a:xfrm>
          <a:off x="6258491" y="174806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555</xdr:colOff>
      <xdr:row>112</xdr:row>
      <xdr:rowOff>192754</xdr:rowOff>
    </xdr:from>
    <xdr:ext cx="0" cy="36000"/>
    <xdr:cxnSp macro="">
      <xdr:nvCxnSpPr>
        <xdr:cNvPr id="830" name="直線コネクタ 829"/>
        <xdr:cNvCxnSpPr/>
      </xdr:nvCxnSpPr>
      <xdr:spPr>
        <a:xfrm>
          <a:off x="6344205" y="174806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596</xdr:colOff>
      <xdr:row>113</xdr:row>
      <xdr:rowOff>192743</xdr:rowOff>
    </xdr:from>
    <xdr:ext cx="0" cy="36000"/>
    <xdr:cxnSp macro="">
      <xdr:nvCxnSpPr>
        <xdr:cNvPr id="831" name="直線コネクタ 830"/>
        <xdr:cNvCxnSpPr/>
      </xdr:nvCxnSpPr>
      <xdr:spPr>
        <a:xfrm>
          <a:off x="5486996" y="1770921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585</xdr:colOff>
      <xdr:row>113</xdr:row>
      <xdr:rowOff>192727</xdr:rowOff>
    </xdr:from>
    <xdr:ext cx="0" cy="36000"/>
    <xdr:cxnSp macro="">
      <xdr:nvCxnSpPr>
        <xdr:cNvPr id="832" name="直線コネクタ 831"/>
        <xdr:cNvCxnSpPr/>
      </xdr:nvCxnSpPr>
      <xdr:spPr>
        <a:xfrm>
          <a:off x="5572710" y="1770920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582</xdr:colOff>
      <xdr:row>113</xdr:row>
      <xdr:rowOff>192759</xdr:rowOff>
    </xdr:from>
    <xdr:ext cx="0" cy="36000"/>
    <xdr:cxnSp macro="">
      <xdr:nvCxnSpPr>
        <xdr:cNvPr id="833" name="直線コネクタ 832"/>
        <xdr:cNvCxnSpPr/>
      </xdr:nvCxnSpPr>
      <xdr:spPr>
        <a:xfrm>
          <a:off x="5744157" y="1770923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571</xdr:colOff>
      <xdr:row>113</xdr:row>
      <xdr:rowOff>192743</xdr:rowOff>
    </xdr:from>
    <xdr:ext cx="0" cy="36000"/>
    <xdr:cxnSp macro="">
      <xdr:nvCxnSpPr>
        <xdr:cNvPr id="834" name="直線コネクタ 833"/>
        <xdr:cNvCxnSpPr/>
      </xdr:nvCxnSpPr>
      <xdr:spPr>
        <a:xfrm>
          <a:off x="5829871" y="1770921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582</xdr:colOff>
      <xdr:row>113</xdr:row>
      <xdr:rowOff>192760</xdr:rowOff>
    </xdr:from>
    <xdr:ext cx="0" cy="36000"/>
    <xdr:cxnSp macro="">
      <xdr:nvCxnSpPr>
        <xdr:cNvPr id="835" name="直線コネクタ 834"/>
        <xdr:cNvCxnSpPr/>
      </xdr:nvCxnSpPr>
      <xdr:spPr>
        <a:xfrm>
          <a:off x="6001332" y="177092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571</xdr:colOff>
      <xdr:row>113</xdr:row>
      <xdr:rowOff>192744</xdr:rowOff>
    </xdr:from>
    <xdr:ext cx="0" cy="36000"/>
    <xdr:cxnSp macro="">
      <xdr:nvCxnSpPr>
        <xdr:cNvPr id="836" name="直線コネクタ 835"/>
        <xdr:cNvCxnSpPr/>
      </xdr:nvCxnSpPr>
      <xdr:spPr>
        <a:xfrm>
          <a:off x="6087046" y="1770921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582</xdr:colOff>
      <xdr:row>113</xdr:row>
      <xdr:rowOff>192760</xdr:rowOff>
    </xdr:from>
    <xdr:ext cx="0" cy="36000"/>
    <xdr:cxnSp macro="">
      <xdr:nvCxnSpPr>
        <xdr:cNvPr id="837" name="直線コネクタ 836"/>
        <xdr:cNvCxnSpPr/>
      </xdr:nvCxnSpPr>
      <xdr:spPr>
        <a:xfrm>
          <a:off x="6258507" y="177092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571</xdr:colOff>
      <xdr:row>113</xdr:row>
      <xdr:rowOff>192744</xdr:rowOff>
    </xdr:from>
    <xdr:ext cx="0" cy="36000"/>
    <xdr:cxnSp macro="">
      <xdr:nvCxnSpPr>
        <xdr:cNvPr id="838" name="直線コネクタ 837"/>
        <xdr:cNvCxnSpPr/>
      </xdr:nvCxnSpPr>
      <xdr:spPr>
        <a:xfrm>
          <a:off x="6344221" y="1770921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596</xdr:colOff>
      <xdr:row>114</xdr:row>
      <xdr:rowOff>192717</xdr:rowOff>
    </xdr:from>
    <xdr:ext cx="0" cy="36000"/>
    <xdr:cxnSp macro="">
      <xdr:nvCxnSpPr>
        <xdr:cNvPr id="839" name="直線コネクタ 838"/>
        <xdr:cNvCxnSpPr/>
      </xdr:nvCxnSpPr>
      <xdr:spPr>
        <a:xfrm>
          <a:off x="5486996" y="179377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585</xdr:colOff>
      <xdr:row>114</xdr:row>
      <xdr:rowOff>192701</xdr:rowOff>
    </xdr:from>
    <xdr:ext cx="0" cy="36000"/>
    <xdr:cxnSp macro="">
      <xdr:nvCxnSpPr>
        <xdr:cNvPr id="840" name="直線コネクタ 839"/>
        <xdr:cNvCxnSpPr/>
      </xdr:nvCxnSpPr>
      <xdr:spPr>
        <a:xfrm>
          <a:off x="5572710" y="179377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582</xdr:colOff>
      <xdr:row>114</xdr:row>
      <xdr:rowOff>192733</xdr:rowOff>
    </xdr:from>
    <xdr:ext cx="0" cy="36000"/>
    <xdr:cxnSp macro="">
      <xdr:nvCxnSpPr>
        <xdr:cNvPr id="841" name="直線コネクタ 840"/>
        <xdr:cNvCxnSpPr/>
      </xdr:nvCxnSpPr>
      <xdr:spPr>
        <a:xfrm>
          <a:off x="5744157" y="1793780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571</xdr:colOff>
      <xdr:row>114</xdr:row>
      <xdr:rowOff>192717</xdr:rowOff>
    </xdr:from>
    <xdr:ext cx="0" cy="36000"/>
    <xdr:cxnSp macro="">
      <xdr:nvCxnSpPr>
        <xdr:cNvPr id="842" name="直線コネクタ 841"/>
        <xdr:cNvCxnSpPr/>
      </xdr:nvCxnSpPr>
      <xdr:spPr>
        <a:xfrm>
          <a:off x="5829871" y="179377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582</xdr:colOff>
      <xdr:row>114</xdr:row>
      <xdr:rowOff>192734</xdr:rowOff>
    </xdr:from>
    <xdr:ext cx="0" cy="36000"/>
    <xdr:cxnSp macro="">
      <xdr:nvCxnSpPr>
        <xdr:cNvPr id="843" name="直線コネクタ 842"/>
        <xdr:cNvCxnSpPr/>
      </xdr:nvCxnSpPr>
      <xdr:spPr>
        <a:xfrm>
          <a:off x="6001332" y="179378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571</xdr:colOff>
      <xdr:row>114</xdr:row>
      <xdr:rowOff>192718</xdr:rowOff>
    </xdr:from>
    <xdr:ext cx="0" cy="36000"/>
    <xdr:cxnSp macro="">
      <xdr:nvCxnSpPr>
        <xdr:cNvPr id="844" name="直線コネクタ 843"/>
        <xdr:cNvCxnSpPr/>
      </xdr:nvCxnSpPr>
      <xdr:spPr>
        <a:xfrm>
          <a:off x="6087046" y="179377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582</xdr:colOff>
      <xdr:row>114</xdr:row>
      <xdr:rowOff>192734</xdr:rowOff>
    </xdr:from>
    <xdr:ext cx="0" cy="36000"/>
    <xdr:cxnSp macro="">
      <xdr:nvCxnSpPr>
        <xdr:cNvPr id="845" name="直線コネクタ 844"/>
        <xdr:cNvCxnSpPr/>
      </xdr:nvCxnSpPr>
      <xdr:spPr>
        <a:xfrm>
          <a:off x="6258507" y="1793780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571</xdr:colOff>
      <xdr:row>114</xdr:row>
      <xdr:rowOff>192718</xdr:rowOff>
    </xdr:from>
    <xdr:ext cx="0" cy="36000"/>
    <xdr:cxnSp macro="">
      <xdr:nvCxnSpPr>
        <xdr:cNvPr id="846" name="直線コネクタ 845"/>
        <xdr:cNvCxnSpPr/>
      </xdr:nvCxnSpPr>
      <xdr:spPr>
        <a:xfrm>
          <a:off x="6344221" y="179377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612</xdr:colOff>
      <xdr:row>115</xdr:row>
      <xdr:rowOff>192707</xdr:rowOff>
    </xdr:from>
    <xdr:ext cx="0" cy="36000"/>
    <xdr:cxnSp macro="">
      <xdr:nvCxnSpPr>
        <xdr:cNvPr id="847" name="直線コネクタ 846"/>
        <xdr:cNvCxnSpPr/>
      </xdr:nvCxnSpPr>
      <xdr:spPr>
        <a:xfrm>
          <a:off x="5487012" y="181663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601</xdr:colOff>
      <xdr:row>115</xdr:row>
      <xdr:rowOff>192691</xdr:rowOff>
    </xdr:from>
    <xdr:ext cx="0" cy="36000"/>
    <xdr:cxnSp macro="">
      <xdr:nvCxnSpPr>
        <xdr:cNvPr id="848" name="直線コネクタ 847"/>
        <xdr:cNvCxnSpPr/>
      </xdr:nvCxnSpPr>
      <xdr:spPr>
        <a:xfrm>
          <a:off x="5572726" y="181663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598</xdr:colOff>
      <xdr:row>115</xdr:row>
      <xdr:rowOff>192723</xdr:rowOff>
    </xdr:from>
    <xdr:ext cx="0" cy="36000"/>
    <xdr:cxnSp macro="">
      <xdr:nvCxnSpPr>
        <xdr:cNvPr id="849" name="直線コネクタ 848"/>
        <xdr:cNvCxnSpPr/>
      </xdr:nvCxnSpPr>
      <xdr:spPr>
        <a:xfrm>
          <a:off x="5744173" y="1816639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587</xdr:colOff>
      <xdr:row>115</xdr:row>
      <xdr:rowOff>192707</xdr:rowOff>
    </xdr:from>
    <xdr:ext cx="0" cy="36000"/>
    <xdr:cxnSp macro="">
      <xdr:nvCxnSpPr>
        <xdr:cNvPr id="850" name="直線コネクタ 849"/>
        <xdr:cNvCxnSpPr/>
      </xdr:nvCxnSpPr>
      <xdr:spPr>
        <a:xfrm>
          <a:off x="5829887" y="181663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598</xdr:colOff>
      <xdr:row>115</xdr:row>
      <xdr:rowOff>192724</xdr:rowOff>
    </xdr:from>
    <xdr:ext cx="0" cy="36000"/>
    <xdr:cxnSp macro="">
      <xdr:nvCxnSpPr>
        <xdr:cNvPr id="851" name="直線コネクタ 850"/>
        <xdr:cNvCxnSpPr/>
      </xdr:nvCxnSpPr>
      <xdr:spPr>
        <a:xfrm>
          <a:off x="6001348" y="1816639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587</xdr:colOff>
      <xdr:row>115</xdr:row>
      <xdr:rowOff>192708</xdr:rowOff>
    </xdr:from>
    <xdr:ext cx="0" cy="36000"/>
    <xdr:cxnSp macro="">
      <xdr:nvCxnSpPr>
        <xdr:cNvPr id="852" name="直線コネクタ 851"/>
        <xdr:cNvCxnSpPr/>
      </xdr:nvCxnSpPr>
      <xdr:spPr>
        <a:xfrm>
          <a:off x="6087062" y="1816638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598</xdr:colOff>
      <xdr:row>115</xdr:row>
      <xdr:rowOff>192724</xdr:rowOff>
    </xdr:from>
    <xdr:ext cx="0" cy="36000"/>
    <xdr:cxnSp macro="">
      <xdr:nvCxnSpPr>
        <xdr:cNvPr id="853" name="直線コネクタ 852"/>
        <xdr:cNvCxnSpPr/>
      </xdr:nvCxnSpPr>
      <xdr:spPr>
        <a:xfrm>
          <a:off x="6258523" y="1816639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587</xdr:colOff>
      <xdr:row>115</xdr:row>
      <xdr:rowOff>192708</xdr:rowOff>
    </xdr:from>
    <xdr:ext cx="0" cy="36000"/>
    <xdr:cxnSp macro="">
      <xdr:nvCxnSpPr>
        <xdr:cNvPr id="854" name="直線コネクタ 853"/>
        <xdr:cNvCxnSpPr/>
      </xdr:nvCxnSpPr>
      <xdr:spPr>
        <a:xfrm>
          <a:off x="6344237" y="1816638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612</xdr:colOff>
      <xdr:row>116</xdr:row>
      <xdr:rowOff>192681</xdr:rowOff>
    </xdr:from>
    <xdr:ext cx="0" cy="36000"/>
    <xdr:cxnSp macro="">
      <xdr:nvCxnSpPr>
        <xdr:cNvPr id="855" name="直線コネクタ 854"/>
        <xdr:cNvCxnSpPr/>
      </xdr:nvCxnSpPr>
      <xdr:spPr>
        <a:xfrm>
          <a:off x="5487012" y="183949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601</xdr:colOff>
      <xdr:row>116</xdr:row>
      <xdr:rowOff>192665</xdr:rowOff>
    </xdr:from>
    <xdr:ext cx="0" cy="36000"/>
    <xdr:cxnSp macro="">
      <xdr:nvCxnSpPr>
        <xdr:cNvPr id="856" name="直線コネクタ 855"/>
        <xdr:cNvCxnSpPr/>
      </xdr:nvCxnSpPr>
      <xdr:spPr>
        <a:xfrm>
          <a:off x="5572726" y="1839494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598</xdr:colOff>
      <xdr:row>116</xdr:row>
      <xdr:rowOff>192697</xdr:rowOff>
    </xdr:from>
    <xdr:ext cx="0" cy="36000"/>
    <xdr:cxnSp macro="">
      <xdr:nvCxnSpPr>
        <xdr:cNvPr id="857" name="直線コネクタ 856"/>
        <xdr:cNvCxnSpPr/>
      </xdr:nvCxnSpPr>
      <xdr:spPr>
        <a:xfrm>
          <a:off x="5744173" y="1839497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587</xdr:colOff>
      <xdr:row>116</xdr:row>
      <xdr:rowOff>192681</xdr:rowOff>
    </xdr:from>
    <xdr:ext cx="0" cy="36000"/>
    <xdr:cxnSp macro="">
      <xdr:nvCxnSpPr>
        <xdr:cNvPr id="858" name="直線コネクタ 857"/>
        <xdr:cNvCxnSpPr/>
      </xdr:nvCxnSpPr>
      <xdr:spPr>
        <a:xfrm>
          <a:off x="5829887" y="1839495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598</xdr:colOff>
      <xdr:row>116</xdr:row>
      <xdr:rowOff>192698</xdr:rowOff>
    </xdr:from>
    <xdr:ext cx="0" cy="36000"/>
    <xdr:cxnSp macro="">
      <xdr:nvCxnSpPr>
        <xdr:cNvPr id="859" name="直線コネクタ 858"/>
        <xdr:cNvCxnSpPr/>
      </xdr:nvCxnSpPr>
      <xdr:spPr>
        <a:xfrm>
          <a:off x="6001348" y="183949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587</xdr:colOff>
      <xdr:row>116</xdr:row>
      <xdr:rowOff>192682</xdr:rowOff>
    </xdr:from>
    <xdr:ext cx="0" cy="36000"/>
    <xdr:cxnSp macro="">
      <xdr:nvCxnSpPr>
        <xdr:cNvPr id="860" name="直線コネクタ 859"/>
        <xdr:cNvCxnSpPr/>
      </xdr:nvCxnSpPr>
      <xdr:spPr>
        <a:xfrm>
          <a:off x="6087062" y="183949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598</xdr:colOff>
      <xdr:row>116</xdr:row>
      <xdr:rowOff>192698</xdr:rowOff>
    </xdr:from>
    <xdr:ext cx="0" cy="36000"/>
    <xdr:cxnSp macro="">
      <xdr:nvCxnSpPr>
        <xdr:cNvPr id="861" name="直線コネクタ 860"/>
        <xdr:cNvCxnSpPr/>
      </xdr:nvCxnSpPr>
      <xdr:spPr>
        <a:xfrm>
          <a:off x="6258523" y="1839497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587</xdr:colOff>
      <xdr:row>116</xdr:row>
      <xdr:rowOff>192682</xdr:rowOff>
    </xdr:from>
    <xdr:ext cx="0" cy="36000"/>
    <xdr:cxnSp macro="">
      <xdr:nvCxnSpPr>
        <xdr:cNvPr id="862" name="直線コネクタ 861"/>
        <xdr:cNvCxnSpPr/>
      </xdr:nvCxnSpPr>
      <xdr:spPr>
        <a:xfrm>
          <a:off x="6344237" y="1839495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628</xdr:colOff>
      <xdr:row>117</xdr:row>
      <xdr:rowOff>192671</xdr:rowOff>
    </xdr:from>
    <xdr:ext cx="0" cy="32400"/>
    <xdr:cxnSp macro="">
      <xdr:nvCxnSpPr>
        <xdr:cNvPr id="863" name="直線コネクタ 862"/>
        <xdr:cNvCxnSpPr/>
      </xdr:nvCxnSpPr>
      <xdr:spPr>
        <a:xfrm>
          <a:off x="5487028" y="1862354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617</xdr:colOff>
      <xdr:row>117</xdr:row>
      <xdr:rowOff>192655</xdr:rowOff>
    </xdr:from>
    <xdr:ext cx="0" cy="32400"/>
    <xdr:cxnSp macro="">
      <xdr:nvCxnSpPr>
        <xdr:cNvPr id="864" name="直線コネクタ 863"/>
        <xdr:cNvCxnSpPr/>
      </xdr:nvCxnSpPr>
      <xdr:spPr>
        <a:xfrm>
          <a:off x="5572742" y="1862353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614</xdr:colOff>
      <xdr:row>117</xdr:row>
      <xdr:rowOff>192687</xdr:rowOff>
    </xdr:from>
    <xdr:ext cx="0" cy="32400"/>
    <xdr:cxnSp macro="">
      <xdr:nvCxnSpPr>
        <xdr:cNvPr id="865" name="直線コネクタ 864"/>
        <xdr:cNvCxnSpPr/>
      </xdr:nvCxnSpPr>
      <xdr:spPr>
        <a:xfrm>
          <a:off x="5744189" y="18623562"/>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603</xdr:colOff>
      <xdr:row>117</xdr:row>
      <xdr:rowOff>192671</xdr:rowOff>
    </xdr:from>
    <xdr:ext cx="0" cy="32400"/>
    <xdr:cxnSp macro="">
      <xdr:nvCxnSpPr>
        <xdr:cNvPr id="866" name="直線コネクタ 865"/>
        <xdr:cNvCxnSpPr/>
      </xdr:nvCxnSpPr>
      <xdr:spPr>
        <a:xfrm>
          <a:off x="5829903" y="1862354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614</xdr:colOff>
      <xdr:row>117</xdr:row>
      <xdr:rowOff>192688</xdr:rowOff>
    </xdr:from>
    <xdr:ext cx="0" cy="32400"/>
    <xdr:cxnSp macro="">
      <xdr:nvCxnSpPr>
        <xdr:cNvPr id="867" name="直線コネクタ 866"/>
        <xdr:cNvCxnSpPr/>
      </xdr:nvCxnSpPr>
      <xdr:spPr>
        <a:xfrm>
          <a:off x="6001364" y="1862356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603</xdr:colOff>
      <xdr:row>117</xdr:row>
      <xdr:rowOff>192672</xdr:rowOff>
    </xdr:from>
    <xdr:ext cx="0" cy="32400"/>
    <xdr:cxnSp macro="">
      <xdr:nvCxnSpPr>
        <xdr:cNvPr id="868" name="直線コネクタ 867"/>
        <xdr:cNvCxnSpPr/>
      </xdr:nvCxnSpPr>
      <xdr:spPr>
        <a:xfrm>
          <a:off x="6087078" y="1862354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614</xdr:colOff>
      <xdr:row>117</xdr:row>
      <xdr:rowOff>192688</xdr:rowOff>
    </xdr:from>
    <xdr:ext cx="0" cy="32400"/>
    <xdr:cxnSp macro="">
      <xdr:nvCxnSpPr>
        <xdr:cNvPr id="869" name="直線コネクタ 868"/>
        <xdr:cNvCxnSpPr/>
      </xdr:nvCxnSpPr>
      <xdr:spPr>
        <a:xfrm>
          <a:off x="6258539" y="18623563"/>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603</xdr:colOff>
      <xdr:row>117</xdr:row>
      <xdr:rowOff>192672</xdr:rowOff>
    </xdr:from>
    <xdr:ext cx="0" cy="32400"/>
    <xdr:cxnSp macro="">
      <xdr:nvCxnSpPr>
        <xdr:cNvPr id="870" name="直線コネクタ 869"/>
        <xdr:cNvCxnSpPr/>
      </xdr:nvCxnSpPr>
      <xdr:spPr>
        <a:xfrm>
          <a:off x="6344253" y="1862354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60</xdr:col>
      <xdr:colOff>196</xdr:colOff>
      <xdr:row>120</xdr:row>
      <xdr:rowOff>192900</xdr:rowOff>
    </xdr:from>
    <xdr:ext cx="0" cy="36000"/>
    <xdr:cxnSp macro="">
      <xdr:nvCxnSpPr>
        <xdr:cNvPr id="871" name="直線コネクタ 870"/>
        <xdr:cNvCxnSpPr/>
      </xdr:nvCxnSpPr>
      <xdr:spPr>
        <a:xfrm>
          <a:off x="5143696" y="1915717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61</xdr:col>
      <xdr:colOff>189</xdr:colOff>
      <xdr:row>120</xdr:row>
      <xdr:rowOff>192884</xdr:rowOff>
    </xdr:from>
    <xdr:ext cx="0" cy="36000"/>
    <xdr:cxnSp macro="">
      <xdr:nvCxnSpPr>
        <xdr:cNvPr id="872" name="直線コネクタ 871"/>
        <xdr:cNvCxnSpPr/>
      </xdr:nvCxnSpPr>
      <xdr:spPr>
        <a:xfrm>
          <a:off x="5229414" y="1915715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195</xdr:colOff>
      <xdr:row>120</xdr:row>
      <xdr:rowOff>192900</xdr:rowOff>
    </xdr:from>
    <xdr:ext cx="0" cy="36000"/>
    <xdr:cxnSp macro="">
      <xdr:nvCxnSpPr>
        <xdr:cNvPr id="873" name="直線コネクタ 872"/>
        <xdr:cNvCxnSpPr/>
      </xdr:nvCxnSpPr>
      <xdr:spPr>
        <a:xfrm>
          <a:off x="5315145" y="1915717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63</xdr:col>
      <xdr:colOff>187</xdr:colOff>
      <xdr:row>120</xdr:row>
      <xdr:rowOff>192885</xdr:rowOff>
    </xdr:from>
    <xdr:ext cx="0" cy="36000"/>
    <xdr:cxnSp macro="">
      <xdr:nvCxnSpPr>
        <xdr:cNvPr id="874" name="直線コネクタ 873"/>
        <xdr:cNvCxnSpPr/>
      </xdr:nvCxnSpPr>
      <xdr:spPr>
        <a:xfrm>
          <a:off x="5400862" y="191571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193</xdr:colOff>
      <xdr:row>120</xdr:row>
      <xdr:rowOff>192901</xdr:rowOff>
    </xdr:from>
    <xdr:ext cx="0" cy="36000"/>
    <xdr:cxnSp macro="">
      <xdr:nvCxnSpPr>
        <xdr:cNvPr id="875" name="直線コネクタ 874"/>
        <xdr:cNvCxnSpPr/>
      </xdr:nvCxnSpPr>
      <xdr:spPr>
        <a:xfrm>
          <a:off x="5486593" y="191571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182</xdr:colOff>
      <xdr:row>120</xdr:row>
      <xdr:rowOff>192885</xdr:rowOff>
    </xdr:from>
    <xdr:ext cx="0" cy="36000"/>
    <xdr:cxnSp macro="">
      <xdr:nvCxnSpPr>
        <xdr:cNvPr id="876" name="直線コネクタ 875"/>
        <xdr:cNvCxnSpPr/>
      </xdr:nvCxnSpPr>
      <xdr:spPr>
        <a:xfrm>
          <a:off x="5572307" y="191571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66</xdr:col>
      <xdr:colOff>188</xdr:colOff>
      <xdr:row>120</xdr:row>
      <xdr:rowOff>192901</xdr:rowOff>
    </xdr:from>
    <xdr:ext cx="0" cy="36000"/>
    <xdr:cxnSp macro="">
      <xdr:nvCxnSpPr>
        <xdr:cNvPr id="877" name="直線コネクタ 876"/>
        <xdr:cNvCxnSpPr/>
      </xdr:nvCxnSpPr>
      <xdr:spPr>
        <a:xfrm>
          <a:off x="5658038" y="191571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196</xdr:colOff>
      <xdr:row>120</xdr:row>
      <xdr:rowOff>192900</xdr:rowOff>
    </xdr:from>
    <xdr:ext cx="0" cy="36000"/>
    <xdr:cxnSp macro="">
      <xdr:nvCxnSpPr>
        <xdr:cNvPr id="878" name="直線コネクタ 877"/>
        <xdr:cNvCxnSpPr/>
      </xdr:nvCxnSpPr>
      <xdr:spPr>
        <a:xfrm>
          <a:off x="5829496" y="1915717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69</xdr:col>
      <xdr:colOff>189</xdr:colOff>
      <xdr:row>120</xdr:row>
      <xdr:rowOff>192884</xdr:rowOff>
    </xdr:from>
    <xdr:ext cx="0" cy="36000"/>
    <xdr:cxnSp macro="">
      <xdr:nvCxnSpPr>
        <xdr:cNvPr id="879" name="直線コネクタ 878"/>
        <xdr:cNvCxnSpPr/>
      </xdr:nvCxnSpPr>
      <xdr:spPr>
        <a:xfrm>
          <a:off x="5915214" y="1915715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195</xdr:colOff>
      <xdr:row>120</xdr:row>
      <xdr:rowOff>192900</xdr:rowOff>
    </xdr:from>
    <xdr:ext cx="0" cy="36000"/>
    <xdr:cxnSp macro="">
      <xdr:nvCxnSpPr>
        <xdr:cNvPr id="880" name="直線コネクタ 879"/>
        <xdr:cNvCxnSpPr/>
      </xdr:nvCxnSpPr>
      <xdr:spPr>
        <a:xfrm>
          <a:off x="6000945" y="1915717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187</xdr:colOff>
      <xdr:row>120</xdr:row>
      <xdr:rowOff>192885</xdr:rowOff>
    </xdr:from>
    <xdr:ext cx="0" cy="36000"/>
    <xdr:cxnSp macro="">
      <xdr:nvCxnSpPr>
        <xdr:cNvPr id="881" name="直線コネクタ 880"/>
        <xdr:cNvCxnSpPr/>
      </xdr:nvCxnSpPr>
      <xdr:spPr>
        <a:xfrm>
          <a:off x="6086662" y="191571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72</xdr:col>
      <xdr:colOff>193</xdr:colOff>
      <xdr:row>120</xdr:row>
      <xdr:rowOff>192901</xdr:rowOff>
    </xdr:from>
    <xdr:ext cx="0" cy="36000"/>
    <xdr:cxnSp macro="">
      <xdr:nvCxnSpPr>
        <xdr:cNvPr id="882" name="直線コネクタ 881"/>
        <xdr:cNvCxnSpPr/>
      </xdr:nvCxnSpPr>
      <xdr:spPr>
        <a:xfrm>
          <a:off x="6172393" y="191571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182</xdr:colOff>
      <xdr:row>120</xdr:row>
      <xdr:rowOff>192885</xdr:rowOff>
    </xdr:from>
    <xdr:ext cx="0" cy="36000"/>
    <xdr:cxnSp macro="">
      <xdr:nvCxnSpPr>
        <xdr:cNvPr id="883" name="直線コネクタ 882"/>
        <xdr:cNvCxnSpPr/>
      </xdr:nvCxnSpPr>
      <xdr:spPr>
        <a:xfrm>
          <a:off x="6258107" y="191571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188</xdr:colOff>
      <xdr:row>120</xdr:row>
      <xdr:rowOff>192901</xdr:rowOff>
    </xdr:from>
    <xdr:ext cx="0" cy="36000"/>
    <xdr:cxnSp macro="">
      <xdr:nvCxnSpPr>
        <xdr:cNvPr id="884" name="直線コネクタ 883"/>
        <xdr:cNvCxnSpPr/>
      </xdr:nvCxnSpPr>
      <xdr:spPr>
        <a:xfrm>
          <a:off x="6343838" y="191571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60</xdr:col>
      <xdr:colOff>212</xdr:colOff>
      <xdr:row>121</xdr:row>
      <xdr:rowOff>192890</xdr:rowOff>
    </xdr:from>
    <xdr:ext cx="0" cy="36000"/>
    <xdr:cxnSp macro="">
      <xdr:nvCxnSpPr>
        <xdr:cNvPr id="885" name="直線コネクタ 884"/>
        <xdr:cNvCxnSpPr/>
      </xdr:nvCxnSpPr>
      <xdr:spPr>
        <a:xfrm>
          <a:off x="5143712" y="193857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61</xdr:col>
      <xdr:colOff>205</xdr:colOff>
      <xdr:row>121</xdr:row>
      <xdr:rowOff>192874</xdr:rowOff>
    </xdr:from>
    <xdr:ext cx="0" cy="36000"/>
    <xdr:cxnSp macro="">
      <xdr:nvCxnSpPr>
        <xdr:cNvPr id="886" name="直線コネクタ 885"/>
        <xdr:cNvCxnSpPr/>
      </xdr:nvCxnSpPr>
      <xdr:spPr>
        <a:xfrm>
          <a:off x="5229430" y="193857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211</xdr:colOff>
      <xdr:row>121</xdr:row>
      <xdr:rowOff>192890</xdr:rowOff>
    </xdr:from>
    <xdr:ext cx="0" cy="36000"/>
    <xdr:cxnSp macro="">
      <xdr:nvCxnSpPr>
        <xdr:cNvPr id="887" name="直線コネクタ 886"/>
        <xdr:cNvCxnSpPr/>
      </xdr:nvCxnSpPr>
      <xdr:spPr>
        <a:xfrm>
          <a:off x="5315161" y="193857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63</xdr:col>
      <xdr:colOff>203</xdr:colOff>
      <xdr:row>121</xdr:row>
      <xdr:rowOff>192875</xdr:rowOff>
    </xdr:from>
    <xdr:ext cx="0" cy="36000"/>
    <xdr:cxnSp macro="">
      <xdr:nvCxnSpPr>
        <xdr:cNvPr id="888" name="直線コネクタ 887"/>
        <xdr:cNvCxnSpPr/>
      </xdr:nvCxnSpPr>
      <xdr:spPr>
        <a:xfrm>
          <a:off x="5400878" y="193857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209</xdr:colOff>
      <xdr:row>121</xdr:row>
      <xdr:rowOff>192891</xdr:rowOff>
    </xdr:from>
    <xdr:ext cx="0" cy="36000"/>
    <xdr:cxnSp macro="">
      <xdr:nvCxnSpPr>
        <xdr:cNvPr id="889" name="直線コネクタ 888"/>
        <xdr:cNvCxnSpPr/>
      </xdr:nvCxnSpPr>
      <xdr:spPr>
        <a:xfrm>
          <a:off x="5486609" y="193857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198</xdr:colOff>
      <xdr:row>121</xdr:row>
      <xdr:rowOff>192875</xdr:rowOff>
    </xdr:from>
    <xdr:ext cx="0" cy="36000"/>
    <xdr:cxnSp macro="">
      <xdr:nvCxnSpPr>
        <xdr:cNvPr id="890" name="直線コネクタ 889"/>
        <xdr:cNvCxnSpPr/>
      </xdr:nvCxnSpPr>
      <xdr:spPr>
        <a:xfrm>
          <a:off x="5572323" y="193857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66</xdr:col>
      <xdr:colOff>204</xdr:colOff>
      <xdr:row>121</xdr:row>
      <xdr:rowOff>192891</xdr:rowOff>
    </xdr:from>
    <xdr:ext cx="0" cy="36000"/>
    <xdr:cxnSp macro="">
      <xdr:nvCxnSpPr>
        <xdr:cNvPr id="891" name="直線コネクタ 890"/>
        <xdr:cNvCxnSpPr/>
      </xdr:nvCxnSpPr>
      <xdr:spPr>
        <a:xfrm>
          <a:off x="5658054" y="193857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212</xdr:colOff>
      <xdr:row>121</xdr:row>
      <xdr:rowOff>192890</xdr:rowOff>
    </xdr:from>
    <xdr:ext cx="0" cy="36000"/>
    <xdr:cxnSp macro="">
      <xdr:nvCxnSpPr>
        <xdr:cNvPr id="892" name="直線コネクタ 891"/>
        <xdr:cNvCxnSpPr/>
      </xdr:nvCxnSpPr>
      <xdr:spPr>
        <a:xfrm>
          <a:off x="5829512" y="193857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69</xdr:col>
      <xdr:colOff>205</xdr:colOff>
      <xdr:row>121</xdr:row>
      <xdr:rowOff>192874</xdr:rowOff>
    </xdr:from>
    <xdr:ext cx="0" cy="36000"/>
    <xdr:cxnSp macro="">
      <xdr:nvCxnSpPr>
        <xdr:cNvPr id="893" name="直線コネクタ 892"/>
        <xdr:cNvCxnSpPr/>
      </xdr:nvCxnSpPr>
      <xdr:spPr>
        <a:xfrm>
          <a:off x="5915230" y="193857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211</xdr:colOff>
      <xdr:row>121</xdr:row>
      <xdr:rowOff>192890</xdr:rowOff>
    </xdr:from>
    <xdr:ext cx="0" cy="36000"/>
    <xdr:cxnSp macro="">
      <xdr:nvCxnSpPr>
        <xdr:cNvPr id="894" name="直線コネクタ 893"/>
        <xdr:cNvCxnSpPr/>
      </xdr:nvCxnSpPr>
      <xdr:spPr>
        <a:xfrm>
          <a:off x="6000961" y="193857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203</xdr:colOff>
      <xdr:row>121</xdr:row>
      <xdr:rowOff>192875</xdr:rowOff>
    </xdr:from>
    <xdr:ext cx="0" cy="36000"/>
    <xdr:cxnSp macro="">
      <xdr:nvCxnSpPr>
        <xdr:cNvPr id="895" name="直線コネクタ 894"/>
        <xdr:cNvCxnSpPr/>
      </xdr:nvCxnSpPr>
      <xdr:spPr>
        <a:xfrm>
          <a:off x="6086678" y="193857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72</xdr:col>
      <xdr:colOff>209</xdr:colOff>
      <xdr:row>121</xdr:row>
      <xdr:rowOff>192891</xdr:rowOff>
    </xdr:from>
    <xdr:ext cx="0" cy="36000"/>
    <xdr:cxnSp macro="">
      <xdr:nvCxnSpPr>
        <xdr:cNvPr id="896" name="直線コネクタ 895"/>
        <xdr:cNvCxnSpPr/>
      </xdr:nvCxnSpPr>
      <xdr:spPr>
        <a:xfrm>
          <a:off x="6172409" y="193857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198</xdr:colOff>
      <xdr:row>121</xdr:row>
      <xdr:rowOff>192875</xdr:rowOff>
    </xdr:from>
    <xdr:ext cx="0" cy="36000"/>
    <xdr:cxnSp macro="">
      <xdr:nvCxnSpPr>
        <xdr:cNvPr id="897" name="直線コネクタ 896"/>
        <xdr:cNvCxnSpPr/>
      </xdr:nvCxnSpPr>
      <xdr:spPr>
        <a:xfrm>
          <a:off x="6258123" y="193857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204</xdr:colOff>
      <xdr:row>121</xdr:row>
      <xdr:rowOff>192891</xdr:rowOff>
    </xdr:from>
    <xdr:ext cx="0" cy="36000"/>
    <xdr:cxnSp macro="">
      <xdr:nvCxnSpPr>
        <xdr:cNvPr id="898" name="直線コネクタ 897"/>
        <xdr:cNvCxnSpPr/>
      </xdr:nvCxnSpPr>
      <xdr:spPr>
        <a:xfrm>
          <a:off x="6343854" y="193857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60</xdr:col>
      <xdr:colOff>186</xdr:colOff>
      <xdr:row>122</xdr:row>
      <xdr:rowOff>192875</xdr:rowOff>
    </xdr:from>
    <xdr:ext cx="0" cy="32400"/>
    <xdr:cxnSp macro="">
      <xdr:nvCxnSpPr>
        <xdr:cNvPr id="899" name="直線コネクタ 898"/>
        <xdr:cNvCxnSpPr/>
      </xdr:nvCxnSpPr>
      <xdr:spPr>
        <a:xfrm>
          <a:off x="5143686" y="196143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61</xdr:col>
      <xdr:colOff>179</xdr:colOff>
      <xdr:row>122</xdr:row>
      <xdr:rowOff>192859</xdr:rowOff>
    </xdr:from>
    <xdr:ext cx="0" cy="32400"/>
    <xdr:cxnSp macro="">
      <xdr:nvCxnSpPr>
        <xdr:cNvPr id="900" name="直線コネクタ 899"/>
        <xdr:cNvCxnSpPr/>
      </xdr:nvCxnSpPr>
      <xdr:spPr>
        <a:xfrm>
          <a:off x="5229404" y="1961433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185</xdr:colOff>
      <xdr:row>122</xdr:row>
      <xdr:rowOff>192875</xdr:rowOff>
    </xdr:from>
    <xdr:ext cx="0" cy="32400"/>
    <xdr:cxnSp macro="">
      <xdr:nvCxnSpPr>
        <xdr:cNvPr id="901" name="直線コネクタ 900"/>
        <xdr:cNvCxnSpPr/>
      </xdr:nvCxnSpPr>
      <xdr:spPr>
        <a:xfrm>
          <a:off x="5315135" y="196143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63</xdr:col>
      <xdr:colOff>177</xdr:colOff>
      <xdr:row>122</xdr:row>
      <xdr:rowOff>192860</xdr:rowOff>
    </xdr:from>
    <xdr:ext cx="0" cy="32400"/>
    <xdr:cxnSp macro="">
      <xdr:nvCxnSpPr>
        <xdr:cNvPr id="902" name="直線コネクタ 901"/>
        <xdr:cNvCxnSpPr/>
      </xdr:nvCxnSpPr>
      <xdr:spPr>
        <a:xfrm>
          <a:off x="5400852" y="1961433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183</xdr:colOff>
      <xdr:row>122</xdr:row>
      <xdr:rowOff>192876</xdr:rowOff>
    </xdr:from>
    <xdr:ext cx="0" cy="32400"/>
    <xdr:cxnSp macro="">
      <xdr:nvCxnSpPr>
        <xdr:cNvPr id="903" name="直線コネクタ 902"/>
        <xdr:cNvCxnSpPr/>
      </xdr:nvCxnSpPr>
      <xdr:spPr>
        <a:xfrm>
          <a:off x="5486583" y="1961435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172</xdr:colOff>
      <xdr:row>122</xdr:row>
      <xdr:rowOff>192860</xdr:rowOff>
    </xdr:from>
    <xdr:ext cx="0" cy="32400"/>
    <xdr:cxnSp macro="">
      <xdr:nvCxnSpPr>
        <xdr:cNvPr id="904" name="直線コネクタ 903"/>
        <xdr:cNvCxnSpPr/>
      </xdr:nvCxnSpPr>
      <xdr:spPr>
        <a:xfrm>
          <a:off x="5572297" y="1961433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66</xdr:col>
      <xdr:colOff>178</xdr:colOff>
      <xdr:row>122</xdr:row>
      <xdr:rowOff>192876</xdr:rowOff>
    </xdr:from>
    <xdr:ext cx="0" cy="32400"/>
    <xdr:cxnSp macro="">
      <xdr:nvCxnSpPr>
        <xdr:cNvPr id="905" name="直線コネクタ 904"/>
        <xdr:cNvCxnSpPr/>
      </xdr:nvCxnSpPr>
      <xdr:spPr>
        <a:xfrm>
          <a:off x="5658028" y="1961435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186</xdr:colOff>
      <xdr:row>122</xdr:row>
      <xdr:rowOff>192875</xdr:rowOff>
    </xdr:from>
    <xdr:ext cx="0" cy="32400"/>
    <xdr:cxnSp macro="">
      <xdr:nvCxnSpPr>
        <xdr:cNvPr id="906" name="直線コネクタ 905"/>
        <xdr:cNvCxnSpPr/>
      </xdr:nvCxnSpPr>
      <xdr:spPr>
        <a:xfrm>
          <a:off x="5829486" y="196143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69</xdr:col>
      <xdr:colOff>179</xdr:colOff>
      <xdr:row>122</xdr:row>
      <xdr:rowOff>192859</xdr:rowOff>
    </xdr:from>
    <xdr:ext cx="0" cy="32400"/>
    <xdr:cxnSp macro="">
      <xdr:nvCxnSpPr>
        <xdr:cNvPr id="907" name="直線コネクタ 906"/>
        <xdr:cNvCxnSpPr/>
      </xdr:nvCxnSpPr>
      <xdr:spPr>
        <a:xfrm>
          <a:off x="5915204" y="19614334"/>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185</xdr:colOff>
      <xdr:row>122</xdr:row>
      <xdr:rowOff>192875</xdr:rowOff>
    </xdr:from>
    <xdr:ext cx="0" cy="32400"/>
    <xdr:cxnSp macro="">
      <xdr:nvCxnSpPr>
        <xdr:cNvPr id="908" name="直線コネクタ 907"/>
        <xdr:cNvCxnSpPr/>
      </xdr:nvCxnSpPr>
      <xdr:spPr>
        <a:xfrm>
          <a:off x="6000935" y="196143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177</xdr:colOff>
      <xdr:row>122</xdr:row>
      <xdr:rowOff>192860</xdr:rowOff>
    </xdr:from>
    <xdr:ext cx="0" cy="32400"/>
    <xdr:cxnSp macro="">
      <xdr:nvCxnSpPr>
        <xdr:cNvPr id="909" name="直線コネクタ 908"/>
        <xdr:cNvCxnSpPr/>
      </xdr:nvCxnSpPr>
      <xdr:spPr>
        <a:xfrm>
          <a:off x="6086652" y="1961433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72</xdr:col>
      <xdr:colOff>183</xdr:colOff>
      <xdr:row>122</xdr:row>
      <xdr:rowOff>192876</xdr:rowOff>
    </xdr:from>
    <xdr:ext cx="0" cy="32400"/>
    <xdr:cxnSp macro="">
      <xdr:nvCxnSpPr>
        <xdr:cNvPr id="910" name="直線コネクタ 909"/>
        <xdr:cNvCxnSpPr/>
      </xdr:nvCxnSpPr>
      <xdr:spPr>
        <a:xfrm>
          <a:off x="6172383" y="1961435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172</xdr:colOff>
      <xdr:row>122</xdr:row>
      <xdr:rowOff>192860</xdr:rowOff>
    </xdr:from>
    <xdr:ext cx="0" cy="32400"/>
    <xdr:cxnSp macro="">
      <xdr:nvCxnSpPr>
        <xdr:cNvPr id="911" name="直線コネクタ 910"/>
        <xdr:cNvCxnSpPr/>
      </xdr:nvCxnSpPr>
      <xdr:spPr>
        <a:xfrm>
          <a:off x="6258097" y="19614335"/>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178</xdr:colOff>
      <xdr:row>122</xdr:row>
      <xdr:rowOff>192876</xdr:rowOff>
    </xdr:from>
    <xdr:ext cx="0" cy="32400"/>
    <xdr:cxnSp macro="">
      <xdr:nvCxnSpPr>
        <xdr:cNvPr id="912" name="直線コネクタ 911"/>
        <xdr:cNvCxnSpPr/>
      </xdr:nvCxnSpPr>
      <xdr:spPr>
        <a:xfrm>
          <a:off x="6343828" y="1961435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282</xdr:colOff>
      <xdr:row>122</xdr:row>
      <xdr:rowOff>192891</xdr:rowOff>
    </xdr:from>
    <xdr:ext cx="0" cy="32400"/>
    <xdr:cxnSp macro="">
      <xdr:nvCxnSpPr>
        <xdr:cNvPr id="913" name="直線コネクタ 912"/>
        <xdr:cNvCxnSpPr/>
      </xdr:nvCxnSpPr>
      <xdr:spPr>
        <a:xfrm>
          <a:off x="4457982" y="1961436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53</xdr:col>
      <xdr:colOff>275</xdr:colOff>
      <xdr:row>122</xdr:row>
      <xdr:rowOff>192875</xdr:rowOff>
    </xdr:from>
    <xdr:ext cx="0" cy="32400"/>
    <xdr:cxnSp macro="">
      <xdr:nvCxnSpPr>
        <xdr:cNvPr id="914" name="直線コネクタ 913"/>
        <xdr:cNvCxnSpPr/>
      </xdr:nvCxnSpPr>
      <xdr:spPr>
        <a:xfrm>
          <a:off x="4543700" y="19614350"/>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281</xdr:colOff>
      <xdr:row>122</xdr:row>
      <xdr:rowOff>192891</xdr:rowOff>
    </xdr:from>
    <xdr:ext cx="0" cy="32400"/>
    <xdr:cxnSp macro="">
      <xdr:nvCxnSpPr>
        <xdr:cNvPr id="915" name="直線コネクタ 914"/>
        <xdr:cNvCxnSpPr/>
      </xdr:nvCxnSpPr>
      <xdr:spPr>
        <a:xfrm>
          <a:off x="4629431" y="19614366"/>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273</xdr:colOff>
      <xdr:row>122</xdr:row>
      <xdr:rowOff>192876</xdr:rowOff>
    </xdr:from>
    <xdr:ext cx="0" cy="32400"/>
    <xdr:cxnSp macro="">
      <xdr:nvCxnSpPr>
        <xdr:cNvPr id="916" name="直線コネクタ 915"/>
        <xdr:cNvCxnSpPr/>
      </xdr:nvCxnSpPr>
      <xdr:spPr>
        <a:xfrm>
          <a:off x="4715148" y="1961435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56</xdr:col>
      <xdr:colOff>279</xdr:colOff>
      <xdr:row>122</xdr:row>
      <xdr:rowOff>192892</xdr:rowOff>
    </xdr:from>
    <xdr:ext cx="0" cy="32400"/>
    <xdr:cxnSp macro="">
      <xdr:nvCxnSpPr>
        <xdr:cNvPr id="917" name="直線コネクタ 916"/>
        <xdr:cNvCxnSpPr/>
      </xdr:nvCxnSpPr>
      <xdr:spPr>
        <a:xfrm>
          <a:off x="4800879" y="1961436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268</xdr:colOff>
      <xdr:row>122</xdr:row>
      <xdr:rowOff>192876</xdr:rowOff>
    </xdr:from>
    <xdr:ext cx="0" cy="32400"/>
    <xdr:cxnSp macro="">
      <xdr:nvCxnSpPr>
        <xdr:cNvPr id="918" name="直線コネクタ 917"/>
        <xdr:cNvCxnSpPr/>
      </xdr:nvCxnSpPr>
      <xdr:spPr>
        <a:xfrm>
          <a:off x="4886593" y="19614351"/>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274</xdr:colOff>
      <xdr:row>122</xdr:row>
      <xdr:rowOff>192892</xdr:rowOff>
    </xdr:from>
    <xdr:ext cx="0" cy="32400"/>
    <xdr:cxnSp macro="">
      <xdr:nvCxnSpPr>
        <xdr:cNvPr id="919" name="直線コネクタ 918"/>
        <xdr:cNvCxnSpPr/>
      </xdr:nvCxnSpPr>
      <xdr:spPr>
        <a:xfrm>
          <a:off x="4972324" y="19614367"/>
          <a:ext cx="0" cy="324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xdr:col>
      <xdr:colOff>585</xdr:colOff>
      <xdr:row>92</xdr:row>
      <xdr:rowOff>154785</xdr:rowOff>
    </xdr:from>
    <xdr:ext cx="0" cy="36000"/>
    <xdr:cxnSp macro="">
      <xdr:nvCxnSpPr>
        <xdr:cNvPr id="920" name="直線コネクタ 919"/>
        <xdr:cNvCxnSpPr/>
      </xdr:nvCxnSpPr>
      <xdr:spPr>
        <a:xfrm>
          <a:off x="572085" y="271383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10</xdr:col>
      <xdr:colOff>561</xdr:colOff>
      <xdr:row>92</xdr:row>
      <xdr:rowOff>154801</xdr:rowOff>
    </xdr:from>
    <xdr:ext cx="0" cy="36000"/>
    <xdr:cxnSp macro="">
      <xdr:nvCxnSpPr>
        <xdr:cNvPr id="921" name="直線コネクタ 920"/>
        <xdr:cNvCxnSpPr/>
      </xdr:nvCxnSpPr>
      <xdr:spPr>
        <a:xfrm>
          <a:off x="953061" y="271385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14</xdr:col>
      <xdr:colOff>537</xdr:colOff>
      <xdr:row>92</xdr:row>
      <xdr:rowOff>154817</xdr:rowOff>
    </xdr:from>
    <xdr:ext cx="0" cy="36000"/>
    <xdr:cxnSp macro="">
      <xdr:nvCxnSpPr>
        <xdr:cNvPr id="922" name="直線コネクタ 921"/>
        <xdr:cNvCxnSpPr/>
      </xdr:nvCxnSpPr>
      <xdr:spPr>
        <a:xfrm>
          <a:off x="1334037" y="271386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22</xdr:col>
      <xdr:colOff>585</xdr:colOff>
      <xdr:row>92</xdr:row>
      <xdr:rowOff>154782</xdr:rowOff>
    </xdr:from>
    <xdr:ext cx="0" cy="36000"/>
    <xdr:cxnSp macro="">
      <xdr:nvCxnSpPr>
        <xdr:cNvPr id="923" name="直線コネクタ 922"/>
        <xdr:cNvCxnSpPr/>
      </xdr:nvCxnSpPr>
      <xdr:spPr>
        <a:xfrm>
          <a:off x="2096085" y="271383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26</xdr:col>
      <xdr:colOff>561</xdr:colOff>
      <xdr:row>92</xdr:row>
      <xdr:rowOff>154798</xdr:rowOff>
    </xdr:from>
    <xdr:ext cx="0" cy="36000"/>
    <xdr:cxnSp macro="">
      <xdr:nvCxnSpPr>
        <xdr:cNvPr id="924" name="直線コネクタ 923"/>
        <xdr:cNvCxnSpPr/>
      </xdr:nvCxnSpPr>
      <xdr:spPr>
        <a:xfrm>
          <a:off x="2477061" y="271384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30</xdr:col>
      <xdr:colOff>537</xdr:colOff>
      <xdr:row>92</xdr:row>
      <xdr:rowOff>154814</xdr:rowOff>
    </xdr:from>
    <xdr:ext cx="0" cy="36000"/>
    <xdr:cxnSp macro="">
      <xdr:nvCxnSpPr>
        <xdr:cNvPr id="925" name="直線コネクタ 924"/>
        <xdr:cNvCxnSpPr/>
      </xdr:nvCxnSpPr>
      <xdr:spPr>
        <a:xfrm>
          <a:off x="2858037" y="271386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69</xdr:col>
      <xdr:colOff>559</xdr:colOff>
      <xdr:row>92</xdr:row>
      <xdr:rowOff>751</xdr:rowOff>
    </xdr:from>
    <xdr:to>
      <xdr:col>69</xdr:col>
      <xdr:colOff>559</xdr:colOff>
      <xdr:row>93</xdr:row>
      <xdr:rowOff>1051</xdr:rowOff>
    </xdr:to>
    <xdr:cxnSp macro="">
      <xdr:nvCxnSpPr>
        <xdr:cNvPr id="926" name="直線コネクタ 925"/>
        <xdr:cNvCxnSpPr/>
      </xdr:nvCxnSpPr>
      <xdr:spPr>
        <a:xfrm>
          <a:off x="6572809" y="2559801"/>
          <a:ext cx="0" cy="190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559</xdr:colOff>
      <xdr:row>92</xdr:row>
      <xdr:rowOff>751</xdr:rowOff>
    </xdr:from>
    <xdr:to>
      <xdr:col>72</xdr:col>
      <xdr:colOff>559</xdr:colOff>
      <xdr:row>93</xdr:row>
      <xdr:rowOff>1051</xdr:rowOff>
    </xdr:to>
    <xdr:cxnSp macro="">
      <xdr:nvCxnSpPr>
        <xdr:cNvPr id="927" name="直線コネクタ 926"/>
        <xdr:cNvCxnSpPr/>
      </xdr:nvCxnSpPr>
      <xdr:spPr>
        <a:xfrm>
          <a:off x="6858559" y="2559801"/>
          <a:ext cx="0" cy="1908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70</xdr:col>
      <xdr:colOff>551</xdr:colOff>
      <xdr:row>92</xdr:row>
      <xdr:rowOff>154781</xdr:rowOff>
    </xdr:from>
    <xdr:ext cx="0" cy="36000"/>
    <xdr:cxnSp macro="">
      <xdr:nvCxnSpPr>
        <xdr:cNvPr id="928" name="直線コネクタ 927"/>
        <xdr:cNvCxnSpPr/>
      </xdr:nvCxnSpPr>
      <xdr:spPr>
        <a:xfrm>
          <a:off x="6668051" y="27138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540</xdr:colOff>
      <xdr:row>92</xdr:row>
      <xdr:rowOff>154765</xdr:rowOff>
    </xdr:from>
    <xdr:ext cx="0" cy="36000"/>
    <xdr:cxnSp macro="">
      <xdr:nvCxnSpPr>
        <xdr:cNvPr id="929" name="直線コネクタ 928"/>
        <xdr:cNvCxnSpPr/>
      </xdr:nvCxnSpPr>
      <xdr:spPr>
        <a:xfrm>
          <a:off x="6763290" y="27138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551</xdr:colOff>
      <xdr:row>92</xdr:row>
      <xdr:rowOff>154781</xdr:rowOff>
    </xdr:from>
    <xdr:ext cx="0" cy="36000"/>
    <xdr:cxnSp macro="">
      <xdr:nvCxnSpPr>
        <xdr:cNvPr id="930" name="直線コネクタ 929"/>
        <xdr:cNvCxnSpPr/>
      </xdr:nvCxnSpPr>
      <xdr:spPr>
        <a:xfrm>
          <a:off x="6953801" y="27138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540</xdr:colOff>
      <xdr:row>92</xdr:row>
      <xdr:rowOff>154765</xdr:rowOff>
    </xdr:from>
    <xdr:ext cx="0" cy="36000"/>
    <xdr:cxnSp macro="">
      <xdr:nvCxnSpPr>
        <xdr:cNvPr id="931" name="直線コネクタ 930"/>
        <xdr:cNvCxnSpPr/>
      </xdr:nvCxnSpPr>
      <xdr:spPr>
        <a:xfrm>
          <a:off x="7049040" y="271381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66</xdr:col>
      <xdr:colOff>557</xdr:colOff>
      <xdr:row>135</xdr:row>
      <xdr:rowOff>2837</xdr:rowOff>
    </xdr:from>
    <xdr:to>
      <xdr:col>66</xdr:col>
      <xdr:colOff>557</xdr:colOff>
      <xdr:row>139</xdr:row>
      <xdr:rowOff>2912</xdr:rowOff>
    </xdr:to>
    <xdr:cxnSp macro="">
      <xdr:nvCxnSpPr>
        <xdr:cNvPr id="932" name="直線コネクタ 931"/>
        <xdr:cNvCxnSpPr/>
      </xdr:nvCxnSpPr>
      <xdr:spPr>
        <a:xfrm>
          <a:off x="6287057" y="10620037"/>
          <a:ext cx="0" cy="6223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557</xdr:colOff>
      <xdr:row>135</xdr:row>
      <xdr:rowOff>2838</xdr:rowOff>
    </xdr:from>
    <xdr:to>
      <xdr:col>69</xdr:col>
      <xdr:colOff>557</xdr:colOff>
      <xdr:row>139</xdr:row>
      <xdr:rowOff>2913</xdr:rowOff>
    </xdr:to>
    <xdr:cxnSp macro="">
      <xdr:nvCxnSpPr>
        <xdr:cNvPr id="933" name="直線コネクタ 932"/>
        <xdr:cNvCxnSpPr/>
      </xdr:nvCxnSpPr>
      <xdr:spPr>
        <a:xfrm>
          <a:off x="6572807" y="10620038"/>
          <a:ext cx="0" cy="6223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557</xdr:colOff>
      <xdr:row>135</xdr:row>
      <xdr:rowOff>2838</xdr:rowOff>
    </xdr:from>
    <xdr:to>
      <xdr:col>72</xdr:col>
      <xdr:colOff>557</xdr:colOff>
      <xdr:row>139</xdr:row>
      <xdr:rowOff>2913</xdr:rowOff>
    </xdr:to>
    <xdr:cxnSp macro="">
      <xdr:nvCxnSpPr>
        <xdr:cNvPr id="934" name="直線コネクタ 933"/>
        <xdr:cNvCxnSpPr/>
      </xdr:nvCxnSpPr>
      <xdr:spPr>
        <a:xfrm>
          <a:off x="6858557" y="10620038"/>
          <a:ext cx="0" cy="622375"/>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628</xdr:colOff>
      <xdr:row>136</xdr:row>
      <xdr:rowOff>97110</xdr:rowOff>
    </xdr:from>
    <xdr:ext cx="0" cy="36000"/>
    <xdr:cxnSp macro="">
      <xdr:nvCxnSpPr>
        <xdr:cNvPr id="935" name="直線コネクタ 934"/>
        <xdr:cNvCxnSpPr/>
      </xdr:nvCxnSpPr>
      <xdr:spPr>
        <a:xfrm>
          <a:off x="6096628" y="108857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617</xdr:colOff>
      <xdr:row>136</xdr:row>
      <xdr:rowOff>97094</xdr:rowOff>
    </xdr:from>
    <xdr:ext cx="0" cy="36000"/>
    <xdr:cxnSp macro="">
      <xdr:nvCxnSpPr>
        <xdr:cNvPr id="936" name="直線コネクタ 935"/>
        <xdr:cNvCxnSpPr/>
      </xdr:nvCxnSpPr>
      <xdr:spPr>
        <a:xfrm>
          <a:off x="6191867" y="1088574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614</xdr:colOff>
      <xdr:row>136</xdr:row>
      <xdr:rowOff>97126</xdr:rowOff>
    </xdr:from>
    <xdr:ext cx="0" cy="36000"/>
    <xdr:cxnSp macro="">
      <xdr:nvCxnSpPr>
        <xdr:cNvPr id="937" name="直線コネクタ 936"/>
        <xdr:cNvCxnSpPr/>
      </xdr:nvCxnSpPr>
      <xdr:spPr>
        <a:xfrm>
          <a:off x="6382364" y="108857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603</xdr:colOff>
      <xdr:row>136</xdr:row>
      <xdr:rowOff>97110</xdr:rowOff>
    </xdr:from>
    <xdr:ext cx="0" cy="36000"/>
    <xdr:cxnSp macro="">
      <xdr:nvCxnSpPr>
        <xdr:cNvPr id="938" name="直線コネクタ 937"/>
        <xdr:cNvCxnSpPr/>
      </xdr:nvCxnSpPr>
      <xdr:spPr>
        <a:xfrm>
          <a:off x="6477603" y="108857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614</xdr:colOff>
      <xdr:row>136</xdr:row>
      <xdr:rowOff>97127</xdr:rowOff>
    </xdr:from>
    <xdr:ext cx="0" cy="36000"/>
    <xdr:cxnSp macro="">
      <xdr:nvCxnSpPr>
        <xdr:cNvPr id="939" name="直線コネクタ 938"/>
        <xdr:cNvCxnSpPr/>
      </xdr:nvCxnSpPr>
      <xdr:spPr>
        <a:xfrm>
          <a:off x="6668114" y="108857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603</xdr:colOff>
      <xdr:row>136</xdr:row>
      <xdr:rowOff>97111</xdr:rowOff>
    </xdr:from>
    <xdr:ext cx="0" cy="36000"/>
    <xdr:cxnSp macro="">
      <xdr:nvCxnSpPr>
        <xdr:cNvPr id="940" name="直線コネクタ 939"/>
        <xdr:cNvCxnSpPr/>
      </xdr:nvCxnSpPr>
      <xdr:spPr>
        <a:xfrm>
          <a:off x="6763353" y="108857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614</xdr:colOff>
      <xdr:row>136</xdr:row>
      <xdr:rowOff>97127</xdr:rowOff>
    </xdr:from>
    <xdr:ext cx="0" cy="36000"/>
    <xdr:cxnSp macro="">
      <xdr:nvCxnSpPr>
        <xdr:cNvPr id="941" name="直線コネクタ 940"/>
        <xdr:cNvCxnSpPr/>
      </xdr:nvCxnSpPr>
      <xdr:spPr>
        <a:xfrm>
          <a:off x="6953864" y="108857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603</xdr:colOff>
      <xdr:row>136</xdr:row>
      <xdr:rowOff>97111</xdr:rowOff>
    </xdr:from>
    <xdr:ext cx="0" cy="36000"/>
    <xdr:cxnSp macro="">
      <xdr:nvCxnSpPr>
        <xdr:cNvPr id="942" name="直線コネクタ 941"/>
        <xdr:cNvCxnSpPr/>
      </xdr:nvCxnSpPr>
      <xdr:spPr>
        <a:xfrm>
          <a:off x="7049103" y="108857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644</xdr:colOff>
      <xdr:row>138</xdr:row>
      <xdr:rowOff>192343</xdr:rowOff>
    </xdr:from>
    <xdr:ext cx="0" cy="36000"/>
    <xdr:cxnSp macro="">
      <xdr:nvCxnSpPr>
        <xdr:cNvPr id="943" name="直線コネクタ 942"/>
        <xdr:cNvCxnSpPr/>
      </xdr:nvCxnSpPr>
      <xdr:spPr>
        <a:xfrm>
          <a:off x="6096644" y="1120324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633</xdr:colOff>
      <xdr:row>138</xdr:row>
      <xdr:rowOff>192327</xdr:rowOff>
    </xdr:from>
    <xdr:ext cx="0" cy="36000"/>
    <xdr:cxnSp macro="">
      <xdr:nvCxnSpPr>
        <xdr:cNvPr id="944" name="直線コネクタ 943"/>
        <xdr:cNvCxnSpPr/>
      </xdr:nvCxnSpPr>
      <xdr:spPr>
        <a:xfrm>
          <a:off x="6191883" y="1120322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630</xdr:colOff>
      <xdr:row>138</xdr:row>
      <xdr:rowOff>192359</xdr:rowOff>
    </xdr:from>
    <xdr:ext cx="0" cy="36000"/>
    <xdr:cxnSp macro="">
      <xdr:nvCxnSpPr>
        <xdr:cNvPr id="945" name="直線コネクタ 944"/>
        <xdr:cNvCxnSpPr/>
      </xdr:nvCxnSpPr>
      <xdr:spPr>
        <a:xfrm>
          <a:off x="6382380" y="1120325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619</xdr:colOff>
      <xdr:row>138</xdr:row>
      <xdr:rowOff>192343</xdr:rowOff>
    </xdr:from>
    <xdr:ext cx="0" cy="36000"/>
    <xdr:cxnSp macro="">
      <xdr:nvCxnSpPr>
        <xdr:cNvPr id="946" name="直線コネクタ 945"/>
        <xdr:cNvCxnSpPr/>
      </xdr:nvCxnSpPr>
      <xdr:spPr>
        <a:xfrm>
          <a:off x="6477619" y="1120324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630</xdr:colOff>
      <xdr:row>138</xdr:row>
      <xdr:rowOff>192360</xdr:rowOff>
    </xdr:from>
    <xdr:ext cx="0" cy="36000"/>
    <xdr:cxnSp macro="">
      <xdr:nvCxnSpPr>
        <xdr:cNvPr id="947" name="直線コネクタ 946"/>
        <xdr:cNvCxnSpPr/>
      </xdr:nvCxnSpPr>
      <xdr:spPr>
        <a:xfrm>
          <a:off x="6668130" y="112032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619</xdr:colOff>
      <xdr:row>138</xdr:row>
      <xdr:rowOff>192344</xdr:rowOff>
    </xdr:from>
    <xdr:ext cx="0" cy="36000"/>
    <xdr:cxnSp macro="">
      <xdr:nvCxnSpPr>
        <xdr:cNvPr id="948" name="直線コネクタ 947"/>
        <xdr:cNvCxnSpPr/>
      </xdr:nvCxnSpPr>
      <xdr:spPr>
        <a:xfrm>
          <a:off x="6763369" y="1120324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630</xdr:colOff>
      <xdr:row>138</xdr:row>
      <xdr:rowOff>192360</xdr:rowOff>
    </xdr:from>
    <xdr:ext cx="0" cy="36000"/>
    <xdr:cxnSp macro="">
      <xdr:nvCxnSpPr>
        <xdr:cNvPr id="949" name="直線コネクタ 948"/>
        <xdr:cNvCxnSpPr/>
      </xdr:nvCxnSpPr>
      <xdr:spPr>
        <a:xfrm>
          <a:off x="6953880" y="112032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619</xdr:colOff>
      <xdr:row>138</xdr:row>
      <xdr:rowOff>192344</xdr:rowOff>
    </xdr:from>
    <xdr:ext cx="0" cy="36000"/>
    <xdr:cxnSp macro="">
      <xdr:nvCxnSpPr>
        <xdr:cNvPr id="950" name="直線コネクタ 949"/>
        <xdr:cNvCxnSpPr/>
      </xdr:nvCxnSpPr>
      <xdr:spPr>
        <a:xfrm>
          <a:off x="7049119" y="1120324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20</xdr:col>
      <xdr:colOff>212</xdr:colOff>
      <xdr:row>126</xdr:row>
      <xdr:rowOff>154788</xdr:rowOff>
    </xdr:from>
    <xdr:ext cx="0" cy="36000"/>
    <xdr:cxnSp macro="">
      <xdr:nvCxnSpPr>
        <xdr:cNvPr id="951" name="直線コネクタ 950"/>
        <xdr:cNvCxnSpPr/>
      </xdr:nvCxnSpPr>
      <xdr:spPr>
        <a:xfrm>
          <a:off x="1905212" y="96289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22</xdr:col>
      <xdr:colOff>208</xdr:colOff>
      <xdr:row>126</xdr:row>
      <xdr:rowOff>154804</xdr:rowOff>
    </xdr:from>
    <xdr:ext cx="0" cy="36000"/>
    <xdr:cxnSp macro="">
      <xdr:nvCxnSpPr>
        <xdr:cNvPr id="952" name="直線コネクタ 951"/>
        <xdr:cNvCxnSpPr/>
      </xdr:nvCxnSpPr>
      <xdr:spPr>
        <a:xfrm>
          <a:off x="2095708" y="962900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24</xdr:col>
      <xdr:colOff>204</xdr:colOff>
      <xdr:row>126</xdr:row>
      <xdr:rowOff>154820</xdr:rowOff>
    </xdr:from>
    <xdr:ext cx="0" cy="36000"/>
    <xdr:cxnSp macro="">
      <xdr:nvCxnSpPr>
        <xdr:cNvPr id="953" name="直線コネクタ 952"/>
        <xdr:cNvCxnSpPr/>
      </xdr:nvCxnSpPr>
      <xdr:spPr>
        <a:xfrm>
          <a:off x="2286204" y="962902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25</xdr:col>
      <xdr:colOff>210</xdr:colOff>
      <xdr:row>126</xdr:row>
      <xdr:rowOff>154836</xdr:rowOff>
    </xdr:from>
    <xdr:ext cx="0" cy="36000"/>
    <xdr:cxnSp macro="">
      <xdr:nvCxnSpPr>
        <xdr:cNvPr id="954" name="直線コネクタ 953"/>
        <xdr:cNvCxnSpPr/>
      </xdr:nvCxnSpPr>
      <xdr:spPr>
        <a:xfrm>
          <a:off x="2381460" y="962903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26</xdr:col>
      <xdr:colOff>200</xdr:colOff>
      <xdr:row>126</xdr:row>
      <xdr:rowOff>154836</xdr:rowOff>
    </xdr:from>
    <xdr:ext cx="0" cy="36000"/>
    <xdr:cxnSp macro="">
      <xdr:nvCxnSpPr>
        <xdr:cNvPr id="955" name="直線コネクタ 954"/>
        <xdr:cNvCxnSpPr/>
      </xdr:nvCxnSpPr>
      <xdr:spPr>
        <a:xfrm>
          <a:off x="2476700" y="962903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206</xdr:colOff>
      <xdr:row>126</xdr:row>
      <xdr:rowOff>154852</xdr:rowOff>
    </xdr:from>
    <xdr:ext cx="0" cy="36000"/>
    <xdr:cxnSp macro="">
      <xdr:nvCxnSpPr>
        <xdr:cNvPr id="956" name="直線コネクタ 955"/>
        <xdr:cNvCxnSpPr/>
      </xdr:nvCxnSpPr>
      <xdr:spPr>
        <a:xfrm>
          <a:off x="2571956" y="96290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212</xdr:colOff>
      <xdr:row>126</xdr:row>
      <xdr:rowOff>154868</xdr:rowOff>
    </xdr:from>
    <xdr:ext cx="0" cy="36000"/>
    <xdr:cxnSp macro="">
      <xdr:nvCxnSpPr>
        <xdr:cNvPr id="957" name="直線コネクタ 956"/>
        <xdr:cNvCxnSpPr/>
      </xdr:nvCxnSpPr>
      <xdr:spPr>
        <a:xfrm>
          <a:off x="2667212" y="96290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32</xdr:col>
      <xdr:colOff>140</xdr:colOff>
      <xdr:row>126</xdr:row>
      <xdr:rowOff>154836</xdr:rowOff>
    </xdr:from>
    <xdr:ext cx="0" cy="36000"/>
    <xdr:cxnSp macro="">
      <xdr:nvCxnSpPr>
        <xdr:cNvPr id="958" name="直線コネクタ 957"/>
        <xdr:cNvCxnSpPr/>
      </xdr:nvCxnSpPr>
      <xdr:spPr>
        <a:xfrm>
          <a:off x="3048140" y="962903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146</xdr:colOff>
      <xdr:row>126</xdr:row>
      <xdr:rowOff>154852</xdr:rowOff>
    </xdr:from>
    <xdr:ext cx="0" cy="36000"/>
    <xdr:cxnSp macro="">
      <xdr:nvCxnSpPr>
        <xdr:cNvPr id="959" name="直線コネクタ 958"/>
        <xdr:cNvCxnSpPr/>
      </xdr:nvCxnSpPr>
      <xdr:spPr>
        <a:xfrm>
          <a:off x="3143396" y="96290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136</xdr:colOff>
      <xdr:row>126</xdr:row>
      <xdr:rowOff>154852</xdr:rowOff>
    </xdr:from>
    <xdr:ext cx="0" cy="36000"/>
    <xdr:cxnSp macro="">
      <xdr:nvCxnSpPr>
        <xdr:cNvPr id="960" name="直線コネクタ 959"/>
        <xdr:cNvCxnSpPr/>
      </xdr:nvCxnSpPr>
      <xdr:spPr>
        <a:xfrm>
          <a:off x="3238636" y="96290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35</xdr:col>
      <xdr:colOff>142</xdr:colOff>
      <xdr:row>126</xdr:row>
      <xdr:rowOff>154868</xdr:rowOff>
    </xdr:from>
    <xdr:ext cx="0" cy="36000"/>
    <xdr:cxnSp macro="">
      <xdr:nvCxnSpPr>
        <xdr:cNvPr id="961" name="直線コネクタ 960"/>
        <xdr:cNvCxnSpPr/>
      </xdr:nvCxnSpPr>
      <xdr:spPr>
        <a:xfrm>
          <a:off x="3333892" y="96290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148</xdr:colOff>
      <xdr:row>126</xdr:row>
      <xdr:rowOff>154884</xdr:rowOff>
    </xdr:from>
    <xdr:ext cx="0" cy="36000"/>
    <xdr:cxnSp macro="">
      <xdr:nvCxnSpPr>
        <xdr:cNvPr id="962" name="直線コネクタ 961"/>
        <xdr:cNvCxnSpPr/>
      </xdr:nvCxnSpPr>
      <xdr:spPr>
        <a:xfrm>
          <a:off x="3429148" y="96290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154</xdr:colOff>
      <xdr:row>126</xdr:row>
      <xdr:rowOff>154900</xdr:rowOff>
    </xdr:from>
    <xdr:ext cx="0" cy="36000"/>
    <xdr:cxnSp macro="">
      <xdr:nvCxnSpPr>
        <xdr:cNvPr id="963" name="直線コネクタ 962"/>
        <xdr:cNvCxnSpPr/>
      </xdr:nvCxnSpPr>
      <xdr:spPr>
        <a:xfrm>
          <a:off x="3524404" y="962910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20</xdr:col>
      <xdr:colOff>228</xdr:colOff>
      <xdr:row>129</xdr:row>
      <xdr:rowOff>11906</xdr:rowOff>
    </xdr:from>
    <xdr:ext cx="0" cy="39175"/>
    <xdr:cxnSp macro="">
      <xdr:nvCxnSpPr>
        <xdr:cNvPr id="964" name="直線コネクタ 963"/>
        <xdr:cNvCxnSpPr/>
      </xdr:nvCxnSpPr>
      <xdr:spPr>
        <a:xfrm>
          <a:off x="1905228" y="9848056"/>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22</xdr:col>
      <xdr:colOff>224</xdr:colOff>
      <xdr:row>129</xdr:row>
      <xdr:rowOff>11922</xdr:rowOff>
    </xdr:from>
    <xdr:ext cx="0" cy="39175"/>
    <xdr:cxnSp macro="">
      <xdr:nvCxnSpPr>
        <xdr:cNvPr id="965" name="直線コネクタ 964"/>
        <xdr:cNvCxnSpPr/>
      </xdr:nvCxnSpPr>
      <xdr:spPr>
        <a:xfrm>
          <a:off x="2095724" y="9848072"/>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24</xdr:col>
      <xdr:colOff>220</xdr:colOff>
      <xdr:row>129</xdr:row>
      <xdr:rowOff>11938</xdr:rowOff>
    </xdr:from>
    <xdr:ext cx="0" cy="39175"/>
    <xdr:cxnSp macro="">
      <xdr:nvCxnSpPr>
        <xdr:cNvPr id="966" name="直線コネクタ 965"/>
        <xdr:cNvCxnSpPr/>
      </xdr:nvCxnSpPr>
      <xdr:spPr>
        <a:xfrm>
          <a:off x="2286220" y="9848088"/>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25</xdr:col>
      <xdr:colOff>226</xdr:colOff>
      <xdr:row>129</xdr:row>
      <xdr:rowOff>11954</xdr:rowOff>
    </xdr:from>
    <xdr:ext cx="0" cy="39175"/>
    <xdr:cxnSp macro="">
      <xdr:nvCxnSpPr>
        <xdr:cNvPr id="967" name="直線コネクタ 966"/>
        <xdr:cNvCxnSpPr/>
      </xdr:nvCxnSpPr>
      <xdr:spPr>
        <a:xfrm>
          <a:off x="2381476" y="9848104"/>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26</xdr:col>
      <xdr:colOff>216</xdr:colOff>
      <xdr:row>129</xdr:row>
      <xdr:rowOff>11954</xdr:rowOff>
    </xdr:from>
    <xdr:ext cx="0" cy="39175"/>
    <xdr:cxnSp macro="">
      <xdr:nvCxnSpPr>
        <xdr:cNvPr id="968" name="直線コネクタ 967"/>
        <xdr:cNvCxnSpPr/>
      </xdr:nvCxnSpPr>
      <xdr:spPr>
        <a:xfrm>
          <a:off x="2476716" y="9848104"/>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222</xdr:colOff>
      <xdr:row>129</xdr:row>
      <xdr:rowOff>11970</xdr:rowOff>
    </xdr:from>
    <xdr:ext cx="0" cy="39175"/>
    <xdr:cxnSp macro="">
      <xdr:nvCxnSpPr>
        <xdr:cNvPr id="969" name="直線コネクタ 968"/>
        <xdr:cNvCxnSpPr/>
      </xdr:nvCxnSpPr>
      <xdr:spPr>
        <a:xfrm>
          <a:off x="2571972" y="9848120"/>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228</xdr:colOff>
      <xdr:row>129</xdr:row>
      <xdr:rowOff>11986</xdr:rowOff>
    </xdr:from>
    <xdr:ext cx="0" cy="39175"/>
    <xdr:cxnSp macro="">
      <xdr:nvCxnSpPr>
        <xdr:cNvPr id="970" name="直線コネクタ 969"/>
        <xdr:cNvCxnSpPr/>
      </xdr:nvCxnSpPr>
      <xdr:spPr>
        <a:xfrm>
          <a:off x="2667228" y="9848136"/>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32</xdr:col>
      <xdr:colOff>156</xdr:colOff>
      <xdr:row>129</xdr:row>
      <xdr:rowOff>11954</xdr:rowOff>
    </xdr:from>
    <xdr:ext cx="0" cy="39175"/>
    <xdr:cxnSp macro="">
      <xdr:nvCxnSpPr>
        <xdr:cNvPr id="971" name="直線コネクタ 970"/>
        <xdr:cNvCxnSpPr/>
      </xdr:nvCxnSpPr>
      <xdr:spPr>
        <a:xfrm>
          <a:off x="3048156" y="9848104"/>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162</xdr:colOff>
      <xdr:row>129</xdr:row>
      <xdr:rowOff>11970</xdr:rowOff>
    </xdr:from>
    <xdr:ext cx="0" cy="39175"/>
    <xdr:cxnSp macro="">
      <xdr:nvCxnSpPr>
        <xdr:cNvPr id="972" name="直線コネクタ 971"/>
        <xdr:cNvCxnSpPr/>
      </xdr:nvCxnSpPr>
      <xdr:spPr>
        <a:xfrm>
          <a:off x="3143412" y="9848120"/>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152</xdr:colOff>
      <xdr:row>129</xdr:row>
      <xdr:rowOff>11970</xdr:rowOff>
    </xdr:from>
    <xdr:ext cx="0" cy="39175"/>
    <xdr:cxnSp macro="">
      <xdr:nvCxnSpPr>
        <xdr:cNvPr id="973" name="直線コネクタ 972"/>
        <xdr:cNvCxnSpPr/>
      </xdr:nvCxnSpPr>
      <xdr:spPr>
        <a:xfrm>
          <a:off x="3238652" y="9848120"/>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35</xdr:col>
      <xdr:colOff>158</xdr:colOff>
      <xdr:row>129</xdr:row>
      <xdr:rowOff>11986</xdr:rowOff>
    </xdr:from>
    <xdr:ext cx="0" cy="39175"/>
    <xdr:cxnSp macro="">
      <xdr:nvCxnSpPr>
        <xdr:cNvPr id="974" name="直線コネクタ 973"/>
        <xdr:cNvCxnSpPr/>
      </xdr:nvCxnSpPr>
      <xdr:spPr>
        <a:xfrm>
          <a:off x="3333908" y="9848136"/>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164</xdr:colOff>
      <xdr:row>129</xdr:row>
      <xdr:rowOff>12002</xdr:rowOff>
    </xdr:from>
    <xdr:ext cx="0" cy="39175"/>
    <xdr:cxnSp macro="">
      <xdr:nvCxnSpPr>
        <xdr:cNvPr id="975" name="直線コネクタ 974"/>
        <xdr:cNvCxnSpPr/>
      </xdr:nvCxnSpPr>
      <xdr:spPr>
        <a:xfrm>
          <a:off x="3429164" y="9848152"/>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170</xdr:colOff>
      <xdr:row>129</xdr:row>
      <xdr:rowOff>12018</xdr:rowOff>
    </xdr:from>
    <xdr:ext cx="0" cy="39175"/>
    <xdr:cxnSp macro="">
      <xdr:nvCxnSpPr>
        <xdr:cNvPr id="976" name="直線コネクタ 975"/>
        <xdr:cNvCxnSpPr/>
      </xdr:nvCxnSpPr>
      <xdr:spPr>
        <a:xfrm>
          <a:off x="3524420" y="9848168"/>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20</xdr:col>
      <xdr:colOff>228</xdr:colOff>
      <xdr:row>131</xdr:row>
      <xdr:rowOff>97608</xdr:rowOff>
    </xdr:from>
    <xdr:ext cx="0" cy="36000"/>
    <xdr:cxnSp macro="">
      <xdr:nvCxnSpPr>
        <xdr:cNvPr id="977" name="直線コネクタ 976"/>
        <xdr:cNvCxnSpPr/>
      </xdr:nvCxnSpPr>
      <xdr:spPr>
        <a:xfrm>
          <a:off x="1905228" y="1007345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22</xdr:col>
      <xdr:colOff>224</xdr:colOff>
      <xdr:row>131</xdr:row>
      <xdr:rowOff>97624</xdr:rowOff>
    </xdr:from>
    <xdr:ext cx="0" cy="36000"/>
    <xdr:cxnSp macro="">
      <xdr:nvCxnSpPr>
        <xdr:cNvPr id="978" name="直線コネクタ 977"/>
        <xdr:cNvCxnSpPr/>
      </xdr:nvCxnSpPr>
      <xdr:spPr>
        <a:xfrm>
          <a:off x="2095724" y="1007347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24</xdr:col>
      <xdr:colOff>220</xdr:colOff>
      <xdr:row>131</xdr:row>
      <xdr:rowOff>97640</xdr:rowOff>
    </xdr:from>
    <xdr:ext cx="0" cy="36000"/>
    <xdr:cxnSp macro="">
      <xdr:nvCxnSpPr>
        <xdr:cNvPr id="979" name="直線コネクタ 978"/>
        <xdr:cNvCxnSpPr/>
      </xdr:nvCxnSpPr>
      <xdr:spPr>
        <a:xfrm>
          <a:off x="2286220" y="100734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25</xdr:col>
      <xdr:colOff>226</xdr:colOff>
      <xdr:row>131</xdr:row>
      <xdr:rowOff>97656</xdr:rowOff>
    </xdr:from>
    <xdr:ext cx="0" cy="36000"/>
    <xdr:cxnSp macro="">
      <xdr:nvCxnSpPr>
        <xdr:cNvPr id="980" name="直線コネクタ 979"/>
        <xdr:cNvCxnSpPr/>
      </xdr:nvCxnSpPr>
      <xdr:spPr>
        <a:xfrm>
          <a:off x="2381476" y="100735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26</xdr:col>
      <xdr:colOff>216</xdr:colOff>
      <xdr:row>131</xdr:row>
      <xdr:rowOff>97656</xdr:rowOff>
    </xdr:from>
    <xdr:ext cx="0" cy="36000"/>
    <xdr:cxnSp macro="">
      <xdr:nvCxnSpPr>
        <xdr:cNvPr id="981" name="直線コネクタ 980"/>
        <xdr:cNvCxnSpPr/>
      </xdr:nvCxnSpPr>
      <xdr:spPr>
        <a:xfrm>
          <a:off x="2476716" y="100735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222</xdr:colOff>
      <xdr:row>131</xdr:row>
      <xdr:rowOff>97672</xdr:rowOff>
    </xdr:from>
    <xdr:ext cx="0" cy="36000"/>
    <xdr:cxnSp macro="">
      <xdr:nvCxnSpPr>
        <xdr:cNvPr id="982" name="直線コネクタ 981"/>
        <xdr:cNvCxnSpPr/>
      </xdr:nvCxnSpPr>
      <xdr:spPr>
        <a:xfrm>
          <a:off x="2571972" y="100735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228</xdr:colOff>
      <xdr:row>131</xdr:row>
      <xdr:rowOff>97688</xdr:rowOff>
    </xdr:from>
    <xdr:ext cx="0" cy="36000"/>
    <xdr:cxnSp macro="">
      <xdr:nvCxnSpPr>
        <xdr:cNvPr id="983" name="直線コネクタ 982"/>
        <xdr:cNvCxnSpPr/>
      </xdr:nvCxnSpPr>
      <xdr:spPr>
        <a:xfrm>
          <a:off x="2667228" y="100735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32</xdr:col>
      <xdr:colOff>156</xdr:colOff>
      <xdr:row>131</xdr:row>
      <xdr:rowOff>97656</xdr:rowOff>
    </xdr:from>
    <xdr:ext cx="0" cy="36000"/>
    <xdr:cxnSp macro="">
      <xdr:nvCxnSpPr>
        <xdr:cNvPr id="984" name="直線コネクタ 983"/>
        <xdr:cNvCxnSpPr/>
      </xdr:nvCxnSpPr>
      <xdr:spPr>
        <a:xfrm>
          <a:off x="3048156" y="100735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162</xdr:colOff>
      <xdr:row>131</xdr:row>
      <xdr:rowOff>97672</xdr:rowOff>
    </xdr:from>
    <xdr:ext cx="0" cy="36000"/>
    <xdr:cxnSp macro="">
      <xdr:nvCxnSpPr>
        <xdr:cNvPr id="985" name="直線コネクタ 984"/>
        <xdr:cNvCxnSpPr/>
      </xdr:nvCxnSpPr>
      <xdr:spPr>
        <a:xfrm>
          <a:off x="3143412" y="100735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152</xdr:colOff>
      <xdr:row>131</xdr:row>
      <xdr:rowOff>97672</xdr:rowOff>
    </xdr:from>
    <xdr:ext cx="0" cy="36000"/>
    <xdr:cxnSp macro="">
      <xdr:nvCxnSpPr>
        <xdr:cNvPr id="986" name="直線コネクタ 985"/>
        <xdr:cNvCxnSpPr/>
      </xdr:nvCxnSpPr>
      <xdr:spPr>
        <a:xfrm>
          <a:off x="3238652" y="100735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35</xdr:col>
      <xdr:colOff>158</xdr:colOff>
      <xdr:row>131</xdr:row>
      <xdr:rowOff>97688</xdr:rowOff>
    </xdr:from>
    <xdr:ext cx="0" cy="36000"/>
    <xdr:cxnSp macro="">
      <xdr:nvCxnSpPr>
        <xdr:cNvPr id="987" name="直線コネクタ 986"/>
        <xdr:cNvCxnSpPr/>
      </xdr:nvCxnSpPr>
      <xdr:spPr>
        <a:xfrm>
          <a:off x="3333908" y="100735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164</xdr:colOff>
      <xdr:row>131</xdr:row>
      <xdr:rowOff>97704</xdr:rowOff>
    </xdr:from>
    <xdr:ext cx="0" cy="36000"/>
    <xdr:cxnSp macro="">
      <xdr:nvCxnSpPr>
        <xdr:cNvPr id="988" name="直線コネクタ 987"/>
        <xdr:cNvCxnSpPr/>
      </xdr:nvCxnSpPr>
      <xdr:spPr>
        <a:xfrm>
          <a:off x="3429164" y="100735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170</xdr:colOff>
      <xdr:row>131</xdr:row>
      <xdr:rowOff>97720</xdr:rowOff>
    </xdr:from>
    <xdr:ext cx="0" cy="36000"/>
    <xdr:cxnSp macro="">
      <xdr:nvCxnSpPr>
        <xdr:cNvPr id="989" name="直線コネクタ 988"/>
        <xdr:cNvCxnSpPr/>
      </xdr:nvCxnSpPr>
      <xdr:spPr>
        <a:xfrm>
          <a:off x="3524420" y="1007357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20</xdr:col>
      <xdr:colOff>244</xdr:colOff>
      <xdr:row>132</xdr:row>
      <xdr:rowOff>192850</xdr:rowOff>
    </xdr:from>
    <xdr:ext cx="0" cy="36000"/>
    <xdr:cxnSp macro="">
      <xdr:nvCxnSpPr>
        <xdr:cNvPr id="990" name="直線コネクタ 989"/>
        <xdr:cNvCxnSpPr/>
      </xdr:nvCxnSpPr>
      <xdr:spPr>
        <a:xfrm>
          <a:off x="1905244" y="103020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22</xdr:col>
      <xdr:colOff>240</xdr:colOff>
      <xdr:row>132</xdr:row>
      <xdr:rowOff>192866</xdr:rowOff>
    </xdr:from>
    <xdr:ext cx="0" cy="36000"/>
    <xdr:cxnSp macro="">
      <xdr:nvCxnSpPr>
        <xdr:cNvPr id="991" name="直線コネクタ 990"/>
        <xdr:cNvCxnSpPr/>
      </xdr:nvCxnSpPr>
      <xdr:spPr>
        <a:xfrm>
          <a:off x="2095740" y="103020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24</xdr:col>
      <xdr:colOff>236</xdr:colOff>
      <xdr:row>132</xdr:row>
      <xdr:rowOff>192882</xdr:rowOff>
    </xdr:from>
    <xdr:ext cx="0" cy="36000"/>
    <xdr:cxnSp macro="">
      <xdr:nvCxnSpPr>
        <xdr:cNvPr id="992" name="直線コネクタ 991"/>
        <xdr:cNvCxnSpPr/>
      </xdr:nvCxnSpPr>
      <xdr:spPr>
        <a:xfrm>
          <a:off x="2286236" y="103020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25</xdr:col>
      <xdr:colOff>242</xdr:colOff>
      <xdr:row>132</xdr:row>
      <xdr:rowOff>192898</xdr:rowOff>
    </xdr:from>
    <xdr:ext cx="0" cy="36000"/>
    <xdr:cxnSp macro="">
      <xdr:nvCxnSpPr>
        <xdr:cNvPr id="993" name="直線コネクタ 992"/>
        <xdr:cNvCxnSpPr/>
      </xdr:nvCxnSpPr>
      <xdr:spPr>
        <a:xfrm>
          <a:off x="2381492" y="1030209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26</xdr:col>
      <xdr:colOff>232</xdr:colOff>
      <xdr:row>132</xdr:row>
      <xdr:rowOff>192898</xdr:rowOff>
    </xdr:from>
    <xdr:ext cx="0" cy="36000"/>
    <xdr:cxnSp macro="">
      <xdr:nvCxnSpPr>
        <xdr:cNvPr id="994" name="直線コネクタ 993"/>
        <xdr:cNvCxnSpPr/>
      </xdr:nvCxnSpPr>
      <xdr:spPr>
        <a:xfrm>
          <a:off x="2476732" y="1030209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238</xdr:colOff>
      <xdr:row>132</xdr:row>
      <xdr:rowOff>192914</xdr:rowOff>
    </xdr:from>
    <xdr:ext cx="0" cy="36000"/>
    <xdr:cxnSp macro="">
      <xdr:nvCxnSpPr>
        <xdr:cNvPr id="995" name="直線コネクタ 994"/>
        <xdr:cNvCxnSpPr/>
      </xdr:nvCxnSpPr>
      <xdr:spPr>
        <a:xfrm>
          <a:off x="2571988" y="103021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244</xdr:colOff>
      <xdr:row>132</xdr:row>
      <xdr:rowOff>192930</xdr:rowOff>
    </xdr:from>
    <xdr:ext cx="0" cy="36000"/>
    <xdr:cxnSp macro="">
      <xdr:nvCxnSpPr>
        <xdr:cNvPr id="996" name="直線コネクタ 995"/>
        <xdr:cNvCxnSpPr/>
      </xdr:nvCxnSpPr>
      <xdr:spPr>
        <a:xfrm>
          <a:off x="2667244" y="103021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32</xdr:col>
      <xdr:colOff>172</xdr:colOff>
      <xdr:row>132</xdr:row>
      <xdr:rowOff>192898</xdr:rowOff>
    </xdr:from>
    <xdr:ext cx="0" cy="36000"/>
    <xdr:cxnSp macro="">
      <xdr:nvCxnSpPr>
        <xdr:cNvPr id="997" name="直線コネクタ 996"/>
        <xdr:cNvCxnSpPr/>
      </xdr:nvCxnSpPr>
      <xdr:spPr>
        <a:xfrm>
          <a:off x="3048172" y="1030209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178</xdr:colOff>
      <xdr:row>132</xdr:row>
      <xdr:rowOff>192914</xdr:rowOff>
    </xdr:from>
    <xdr:ext cx="0" cy="36000"/>
    <xdr:cxnSp macro="">
      <xdr:nvCxnSpPr>
        <xdr:cNvPr id="998" name="直線コネクタ 997"/>
        <xdr:cNvCxnSpPr/>
      </xdr:nvCxnSpPr>
      <xdr:spPr>
        <a:xfrm>
          <a:off x="3143428" y="103021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168</xdr:colOff>
      <xdr:row>132</xdr:row>
      <xdr:rowOff>192914</xdr:rowOff>
    </xdr:from>
    <xdr:ext cx="0" cy="36000"/>
    <xdr:cxnSp macro="">
      <xdr:nvCxnSpPr>
        <xdr:cNvPr id="999" name="直線コネクタ 998"/>
        <xdr:cNvCxnSpPr/>
      </xdr:nvCxnSpPr>
      <xdr:spPr>
        <a:xfrm>
          <a:off x="3238668" y="103021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35</xdr:col>
      <xdr:colOff>174</xdr:colOff>
      <xdr:row>132</xdr:row>
      <xdr:rowOff>192930</xdr:rowOff>
    </xdr:from>
    <xdr:ext cx="0" cy="36000"/>
    <xdr:cxnSp macro="">
      <xdr:nvCxnSpPr>
        <xdr:cNvPr id="1000" name="直線コネクタ 999"/>
        <xdr:cNvCxnSpPr/>
      </xdr:nvCxnSpPr>
      <xdr:spPr>
        <a:xfrm>
          <a:off x="3333924" y="103021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180</xdr:colOff>
      <xdr:row>132</xdr:row>
      <xdr:rowOff>192946</xdr:rowOff>
    </xdr:from>
    <xdr:ext cx="0" cy="36000"/>
    <xdr:cxnSp macro="">
      <xdr:nvCxnSpPr>
        <xdr:cNvPr id="1001" name="直線コネクタ 1000"/>
        <xdr:cNvCxnSpPr/>
      </xdr:nvCxnSpPr>
      <xdr:spPr>
        <a:xfrm>
          <a:off x="3429180" y="1030214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186</xdr:colOff>
      <xdr:row>132</xdr:row>
      <xdr:rowOff>192962</xdr:rowOff>
    </xdr:from>
    <xdr:ext cx="0" cy="36000"/>
    <xdr:cxnSp macro="">
      <xdr:nvCxnSpPr>
        <xdr:cNvPr id="1002" name="直線コネクタ 1001"/>
        <xdr:cNvCxnSpPr/>
      </xdr:nvCxnSpPr>
      <xdr:spPr>
        <a:xfrm>
          <a:off x="3524436" y="103021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20</xdr:col>
      <xdr:colOff>228</xdr:colOff>
      <xdr:row>133</xdr:row>
      <xdr:rowOff>192810</xdr:rowOff>
    </xdr:from>
    <xdr:ext cx="0" cy="36000"/>
    <xdr:cxnSp macro="">
      <xdr:nvCxnSpPr>
        <xdr:cNvPr id="1003" name="直線コネクタ 1002"/>
        <xdr:cNvCxnSpPr/>
      </xdr:nvCxnSpPr>
      <xdr:spPr>
        <a:xfrm>
          <a:off x="1905228" y="1053061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22</xdr:col>
      <xdr:colOff>224</xdr:colOff>
      <xdr:row>133</xdr:row>
      <xdr:rowOff>192826</xdr:rowOff>
    </xdr:from>
    <xdr:ext cx="0" cy="36000"/>
    <xdr:cxnSp macro="">
      <xdr:nvCxnSpPr>
        <xdr:cNvPr id="1004" name="直線コネクタ 1003"/>
        <xdr:cNvCxnSpPr/>
      </xdr:nvCxnSpPr>
      <xdr:spPr>
        <a:xfrm>
          <a:off x="2095724" y="1053062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24</xdr:col>
      <xdr:colOff>220</xdr:colOff>
      <xdr:row>133</xdr:row>
      <xdr:rowOff>192842</xdr:rowOff>
    </xdr:from>
    <xdr:ext cx="0" cy="36000"/>
    <xdr:cxnSp macro="">
      <xdr:nvCxnSpPr>
        <xdr:cNvPr id="1005" name="直線コネクタ 1004"/>
        <xdr:cNvCxnSpPr/>
      </xdr:nvCxnSpPr>
      <xdr:spPr>
        <a:xfrm>
          <a:off x="2286220" y="1053064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25</xdr:col>
      <xdr:colOff>226</xdr:colOff>
      <xdr:row>133</xdr:row>
      <xdr:rowOff>192858</xdr:rowOff>
    </xdr:from>
    <xdr:ext cx="0" cy="36000"/>
    <xdr:cxnSp macro="">
      <xdr:nvCxnSpPr>
        <xdr:cNvPr id="1006" name="直線コネクタ 1005"/>
        <xdr:cNvCxnSpPr/>
      </xdr:nvCxnSpPr>
      <xdr:spPr>
        <a:xfrm>
          <a:off x="2381476" y="1053065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26</xdr:col>
      <xdr:colOff>216</xdr:colOff>
      <xdr:row>133</xdr:row>
      <xdr:rowOff>192858</xdr:rowOff>
    </xdr:from>
    <xdr:ext cx="0" cy="36000"/>
    <xdr:cxnSp macro="">
      <xdr:nvCxnSpPr>
        <xdr:cNvPr id="1007" name="直線コネクタ 1006"/>
        <xdr:cNvCxnSpPr/>
      </xdr:nvCxnSpPr>
      <xdr:spPr>
        <a:xfrm>
          <a:off x="2476716" y="1053065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222</xdr:colOff>
      <xdr:row>133</xdr:row>
      <xdr:rowOff>192874</xdr:rowOff>
    </xdr:from>
    <xdr:ext cx="0" cy="36000"/>
    <xdr:cxnSp macro="">
      <xdr:nvCxnSpPr>
        <xdr:cNvPr id="1008" name="直線コネクタ 1007"/>
        <xdr:cNvCxnSpPr/>
      </xdr:nvCxnSpPr>
      <xdr:spPr>
        <a:xfrm>
          <a:off x="2571972" y="1053067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228</xdr:colOff>
      <xdr:row>133</xdr:row>
      <xdr:rowOff>192890</xdr:rowOff>
    </xdr:from>
    <xdr:ext cx="0" cy="36000"/>
    <xdr:cxnSp macro="">
      <xdr:nvCxnSpPr>
        <xdr:cNvPr id="1009" name="直線コネクタ 1008"/>
        <xdr:cNvCxnSpPr/>
      </xdr:nvCxnSpPr>
      <xdr:spPr>
        <a:xfrm>
          <a:off x="2667228" y="105306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32</xdr:col>
      <xdr:colOff>156</xdr:colOff>
      <xdr:row>133</xdr:row>
      <xdr:rowOff>192858</xdr:rowOff>
    </xdr:from>
    <xdr:ext cx="0" cy="36000"/>
    <xdr:cxnSp macro="">
      <xdr:nvCxnSpPr>
        <xdr:cNvPr id="1010" name="直線コネクタ 1009"/>
        <xdr:cNvCxnSpPr/>
      </xdr:nvCxnSpPr>
      <xdr:spPr>
        <a:xfrm>
          <a:off x="3048156" y="1053065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162</xdr:colOff>
      <xdr:row>133</xdr:row>
      <xdr:rowOff>192874</xdr:rowOff>
    </xdr:from>
    <xdr:ext cx="0" cy="36000"/>
    <xdr:cxnSp macro="">
      <xdr:nvCxnSpPr>
        <xdr:cNvPr id="1011" name="直線コネクタ 1010"/>
        <xdr:cNvCxnSpPr/>
      </xdr:nvCxnSpPr>
      <xdr:spPr>
        <a:xfrm>
          <a:off x="3143412" y="1053067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152</xdr:colOff>
      <xdr:row>133</xdr:row>
      <xdr:rowOff>192874</xdr:rowOff>
    </xdr:from>
    <xdr:ext cx="0" cy="36000"/>
    <xdr:cxnSp macro="">
      <xdr:nvCxnSpPr>
        <xdr:cNvPr id="1012" name="直線コネクタ 1011"/>
        <xdr:cNvCxnSpPr/>
      </xdr:nvCxnSpPr>
      <xdr:spPr>
        <a:xfrm>
          <a:off x="3238652" y="1053067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35</xdr:col>
      <xdr:colOff>158</xdr:colOff>
      <xdr:row>133</xdr:row>
      <xdr:rowOff>192890</xdr:rowOff>
    </xdr:from>
    <xdr:ext cx="0" cy="36000"/>
    <xdr:cxnSp macro="">
      <xdr:nvCxnSpPr>
        <xdr:cNvPr id="1013" name="直線コネクタ 1012"/>
        <xdr:cNvCxnSpPr/>
      </xdr:nvCxnSpPr>
      <xdr:spPr>
        <a:xfrm>
          <a:off x="3333908" y="1053069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164</xdr:colOff>
      <xdr:row>133</xdr:row>
      <xdr:rowOff>192906</xdr:rowOff>
    </xdr:from>
    <xdr:ext cx="0" cy="36000"/>
    <xdr:cxnSp macro="">
      <xdr:nvCxnSpPr>
        <xdr:cNvPr id="1014" name="直線コネクタ 1013"/>
        <xdr:cNvCxnSpPr/>
      </xdr:nvCxnSpPr>
      <xdr:spPr>
        <a:xfrm>
          <a:off x="3429164" y="105307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170</xdr:colOff>
      <xdr:row>133</xdr:row>
      <xdr:rowOff>192922</xdr:rowOff>
    </xdr:from>
    <xdr:ext cx="0" cy="36000"/>
    <xdr:cxnSp macro="">
      <xdr:nvCxnSpPr>
        <xdr:cNvPr id="1015" name="直線コネクタ 1014"/>
        <xdr:cNvCxnSpPr/>
      </xdr:nvCxnSpPr>
      <xdr:spPr>
        <a:xfrm>
          <a:off x="3524420" y="105307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20</xdr:col>
      <xdr:colOff>244</xdr:colOff>
      <xdr:row>135</xdr:row>
      <xdr:rowOff>135653</xdr:rowOff>
    </xdr:from>
    <xdr:ext cx="0" cy="36000"/>
    <xdr:cxnSp macro="">
      <xdr:nvCxnSpPr>
        <xdr:cNvPr id="1016" name="直線コネクタ 1015"/>
        <xdr:cNvCxnSpPr/>
      </xdr:nvCxnSpPr>
      <xdr:spPr>
        <a:xfrm>
          <a:off x="1905244" y="107528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22</xdr:col>
      <xdr:colOff>240</xdr:colOff>
      <xdr:row>135</xdr:row>
      <xdr:rowOff>135669</xdr:rowOff>
    </xdr:from>
    <xdr:ext cx="0" cy="36000"/>
    <xdr:cxnSp macro="">
      <xdr:nvCxnSpPr>
        <xdr:cNvPr id="1017" name="直線コネクタ 1016"/>
        <xdr:cNvCxnSpPr/>
      </xdr:nvCxnSpPr>
      <xdr:spPr>
        <a:xfrm>
          <a:off x="2095740" y="1075286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24</xdr:col>
      <xdr:colOff>236</xdr:colOff>
      <xdr:row>135</xdr:row>
      <xdr:rowOff>135685</xdr:rowOff>
    </xdr:from>
    <xdr:ext cx="0" cy="36000"/>
    <xdr:cxnSp macro="">
      <xdr:nvCxnSpPr>
        <xdr:cNvPr id="1018" name="直線コネクタ 1017"/>
        <xdr:cNvCxnSpPr/>
      </xdr:nvCxnSpPr>
      <xdr:spPr>
        <a:xfrm>
          <a:off x="2286236" y="1075288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25</xdr:col>
      <xdr:colOff>242</xdr:colOff>
      <xdr:row>135</xdr:row>
      <xdr:rowOff>135701</xdr:rowOff>
    </xdr:from>
    <xdr:ext cx="0" cy="36000"/>
    <xdr:cxnSp macro="">
      <xdr:nvCxnSpPr>
        <xdr:cNvPr id="1019" name="直線コネクタ 1018"/>
        <xdr:cNvCxnSpPr/>
      </xdr:nvCxnSpPr>
      <xdr:spPr>
        <a:xfrm>
          <a:off x="2381492" y="107529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26</xdr:col>
      <xdr:colOff>232</xdr:colOff>
      <xdr:row>135</xdr:row>
      <xdr:rowOff>135701</xdr:rowOff>
    </xdr:from>
    <xdr:ext cx="0" cy="36000"/>
    <xdr:cxnSp macro="">
      <xdr:nvCxnSpPr>
        <xdr:cNvPr id="1020" name="直線コネクタ 1019"/>
        <xdr:cNvCxnSpPr/>
      </xdr:nvCxnSpPr>
      <xdr:spPr>
        <a:xfrm>
          <a:off x="2476732" y="107529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238</xdr:colOff>
      <xdr:row>135</xdr:row>
      <xdr:rowOff>135717</xdr:rowOff>
    </xdr:from>
    <xdr:ext cx="0" cy="36000"/>
    <xdr:cxnSp macro="">
      <xdr:nvCxnSpPr>
        <xdr:cNvPr id="1021" name="直線コネクタ 1020"/>
        <xdr:cNvCxnSpPr/>
      </xdr:nvCxnSpPr>
      <xdr:spPr>
        <a:xfrm>
          <a:off x="2571988" y="107529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244</xdr:colOff>
      <xdr:row>135</xdr:row>
      <xdr:rowOff>135733</xdr:rowOff>
    </xdr:from>
    <xdr:ext cx="0" cy="36000"/>
    <xdr:cxnSp macro="">
      <xdr:nvCxnSpPr>
        <xdr:cNvPr id="1022" name="直線コネクタ 1021"/>
        <xdr:cNvCxnSpPr/>
      </xdr:nvCxnSpPr>
      <xdr:spPr>
        <a:xfrm>
          <a:off x="2667244" y="107529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32</xdr:col>
      <xdr:colOff>172</xdr:colOff>
      <xdr:row>135</xdr:row>
      <xdr:rowOff>135701</xdr:rowOff>
    </xdr:from>
    <xdr:ext cx="0" cy="36000"/>
    <xdr:cxnSp macro="">
      <xdr:nvCxnSpPr>
        <xdr:cNvPr id="1023" name="直線コネクタ 1022"/>
        <xdr:cNvCxnSpPr/>
      </xdr:nvCxnSpPr>
      <xdr:spPr>
        <a:xfrm>
          <a:off x="3048172" y="1075290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178</xdr:colOff>
      <xdr:row>135</xdr:row>
      <xdr:rowOff>135717</xdr:rowOff>
    </xdr:from>
    <xdr:ext cx="0" cy="36000"/>
    <xdr:cxnSp macro="">
      <xdr:nvCxnSpPr>
        <xdr:cNvPr id="1024" name="直線コネクタ 1023"/>
        <xdr:cNvCxnSpPr/>
      </xdr:nvCxnSpPr>
      <xdr:spPr>
        <a:xfrm>
          <a:off x="3143428" y="107529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168</xdr:colOff>
      <xdr:row>135</xdr:row>
      <xdr:rowOff>135717</xdr:rowOff>
    </xdr:from>
    <xdr:ext cx="0" cy="36000"/>
    <xdr:cxnSp macro="">
      <xdr:nvCxnSpPr>
        <xdr:cNvPr id="1025" name="直線コネクタ 1024"/>
        <xdr:cNvCxnSpPr/>
      </xdr:nvCxnSpPr>
      <xdr:spPr>
        <a:xfrm>
          <a:off x="3238668" y="1075291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35</xdr:col>
      <xdr:colOff>174</xdr:colOff>
      <xdr:row>135</xdr:row>
      <xdr:rowOff>135733</xdr:rowOff>
    </xdr:from>
    <xdr:ext cx="0" cy="36000"/>
    <xdr:cxnSp macro="">
      <xdr:nvCxnSpPr>
        <xdr:cNvPr id="1026" name="直線コネクタ 1025"/>
        <xdr:cNvCxnSpPr/>
      </xdr:nvCxnSpPr>
      <xdr:spPr>
        <a:xfrm>
          <a:off x="3333924" y="1075293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180</xdr:colOff>
      <xdr:row>135</xdr:row>
      <xdr:rowOff>135749</xdr:rowOff>
    </xdr:from>
    <xdr:ext cx="0" cy="36000"/>
    <xdr:cxnSp macro="">
      <xdr:nvCxnSpPr>
        <xdr:cNvPr id="1027" name="直線コネクタ 1026"/>
        <xdr:cNvCxnSpPr/>
      </xdr:nvCxnSpPr>
      <xdr:spPr>
        <a:xfrm>
          <a:off x="3429180" y="1075294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186</xdr:colOff>
      <xdr:row>135</xdr:row>
      <xdr:rowOff>135765</xdr:rowOff>
    </xdr:from>
    <xdr:ext cx="0" cy="36000"/>
    <xdr:cxnSp macro="">
      <xdr:nvCxnSpPr>
        <xdr:cNvPr id="1028" name="直線コネクタ 1027"/>
        <xdr:cNvCxnSpPr/>
      </xdr:nvCxnSpPr>
      <xdr:spPr>
        <a:xfrm>
          <a:off x="3524436" y="1075296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20</xdr:col>
      <xdr:colOff>244</xdr:colOff>
      <xdr:row>137</xdr:row>
      <xdr:rowOff>49905</xdr:rowOff>
    </xdr:from>
    <xdr:ext cx="0" cy="39175"/>
    <xdr:cxnSp macro="">
      <xdr:nvCxnSpPr>
        <xdr:cNvPr id="1029" name="直線コネクタ 1028"/>
        <xdr:cNvCxnSpPr/>
      </xdr:nvCxnSpPr>
      <xdr:spPr>
        <a:xfrm>
          <a:off x="1905244" y="10971905"/>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22</xdr:col>
      <xdr:colOff>240</xdr:colOff>
      <xdr:row>137</xdr:row>
      <xdr:rowOff>49921</xdr:rowOff>
    </xdr:from>
    <xdr:ext cx="0" cy="39175"/>
    <xdr:cxnSp macro="">
      <xdr:nvCxnSpPr>
        <xdr:cNvPr id="1030" name="直線コネクタ 1029"/>
        <xdr:cNvCxnSpPr/>
      </xdr:nvCxnSpPr>
      <xdr:spPr>
        <a:xfrm>
          <a:off x="2095740" y="10971921"/>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24</xdr:col>
      <xdr:colOff>236</xdr:colOff>
      <xdr:row>137</xdr:row>
      <xdr:rowOff>49937</xdr:rowOff>
    </xdr:from>
    <xdr:ext cx="0" cy="39175"/>
    <xdr:cxnSp macro="">
      <xdr:nvCxnSpPr>
        <xdr:cNvPr id="1031" name="直線コネクタ 1030"/>
        <xdr:cNvCxnSpPr/>
      </xdr:nvCxnSpPr>
      <xdr:spPr>
        <a:xfrm>
          <a:off x="2286236" y="10971937"/>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25</xdr:col>
      <xdr:colOff>242</xdr:colOff>
      <xdr:row>137</xdr:row>
      <xdr:rowOff>49953</xdr:rowOff>
    </xdr:from>
    <xdr:ext cx="0" cy="39175"/>
    <xdr:cxnSp macro="">
      <xdr:nvCxnSpPr>
        <xdr:cNvPr id="1032" name="直線コネクタ 1031"/>
        <xdr:cNvCxnSpPr/>
      </xdr:nvCxnSpPr>
      <xdr:spPr>
        <a:xfrm>
          <a:off x="2381492" y="10971953"/>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26</xdr:col>
      <xdr:colOff>232</xdr:colOff>
      <xdr:row>137</xdr:row>
      <xdr:rowOff>49953</xdr:rowOff>
    </xdr:from>
    <xdr:ext cx="0" cy="39175"/>
    <xdr:cxnSp macro="">
      <xdr:nvCxnSpPr>
        <xdr:cNvPr id="1033" name="直線コネクタ 1032"/>
        <xdr:cNvCxnSpPr/>
      </xdr:nvCxnSpPr>
      <xdr:spPr>
        <a:xfrm>
          <a:off x="2476732" y="10971953"/>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238</xdr:colOff>
      <xdr:row>137</xdr:row>
      <xdr:rowOff>49969</xdr:rowOff>
    </xdr:from>
    <xdr:ext cx="0" cy="39175"/>
    <xdr:cxnSp macro="">
      <xdr:nvCxnSpPr>
        <xdr:cNvPr id="1034" name="直線コネクタ 1033"/>
        <xdr:cNvCxnSpPr/>
      </xdr:nvCxnSpPr>
      <xdr:spPr>
        <a:xfrm>
          <a:off x="2571988" y="10971969"/>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244</xdr:colOff>
      <xdr:row>137</xdr:row>
      <xdr:rowOff>49985</xdr:rowOff>
    </xdr:from>
    <xdr:ext cx="0" cy="39175"/>
    <xdr:cxnSp macro="">
      <xdr:nvCxnSpPr>
        <xdr:cNvPr id="1035" name="直線コネクタ 1034"/>
        <xdr:cNvCxnSpPr/>
      </xdr:nvCxnSpPr>
      <xdr:spPr>
        <a:xfrm>
          <a:off x="2667244" y="10971985"/>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32</xdr:col>
      <xdr:colOff>172</xdr:colOff>
      <xdr:row>137</xdr:row>
      <xdr:rowOff>49953</xdr:rowOff>
    </xdr:from>
    <xdr:ext cx="0" cy="39175"/>
    <xdr:cxnSp macro="">
      <xdr:nvCxnSpPr>
        <xdr:cNvPr id="1036" name="直線コネクタ 1035"/>
        <xdr:cNvCxnSpPr/>
      </xdr:nvCxnSpPr>
      <xdr:spPr>
        <a:xfrm>
          <a:off x="3048172" y="10971953"/>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178</xdr:colOff>
      <xdr:row>137</xdr:row>
      <xdr:rowOff>49969</xdr:rowOff>
    </xdr:from>
    <xdr:ext cx="0" cy="39175"/>
    <xdr:cxnSp macro="">
      <xdr:nvCxnSpPr>
        <xdr:cNvPr id="1037" name="直線コネクタ 1036"/>
        <xdr:cNvCxnSpPr/>
      </xdr:nvCxnSpPr>
      <xdr:spPr>
        <a:xfrm>
          <a:off x="3143428" y="10971969"/>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168</xdr:colOff>
      <xdr:row>137</xdr:row>
      <xdr:rowOff>49969</xdr:rowOff>
    </xdr:from>
    <xdr:ext cx="0" cy="39175"/>
    <xdr:cxnSp macro="">
      <xdr:nvCxnSpPr>
        <xdr:cNvPr id="1038" name="直線コネクタ 1037"/>
        <xdr:cNvCxnSpPr/>
      </xdr:nvCxnSpPr>
      <xdr:spPr>
        <a:xfrm>
          <a:off x="3238668" y="10971969"/>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35</xdr:col>
      <xdr:colOff>174</xdr:colOff>
      <xdr:row>137</xdr:row>
      <xdr:rowOff>49985</xdr:rowOff>
    </xdr:from>
    <xdr:ext cx="0" cy="39175"/>
    <xdr:cxnSp macro="">
      <xdr:nvCxnSpPr>
        <xdr:cNvPr id="1039" name="直線コネクタ 1038"/>
        <xdr:cNvCxnSpPr/>
      </xdr:nvCxnSpPr>
      <xdr:spPr>
        <a:xfrm>
          <a:off x="3333924" y="10971985"/>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180</xdr:colOff>
      <xdr:row>137</xdr:row>
      <xdr:rowOff>50001</xdr:rowOff>
    </xdr:from>
    <xdr:ext cx="0" cy="39175"/>
    <xdr:cxnSp macro="">
      <xdr:nvCxnSpPr>
        <xdr:cNvPr id="1040" name="直線コネクタ 1039"/>
        <xdr:cNvCxnSpPr/>
      </xdr:nvCxnSpPr>
      <xdr:spPr>
        <a:xfrm>
          <a:off x="3429180" y="10972001"/>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186</xdr:colOff>
      <xdr:row>137</xdr:row>
      <xdr:rowOff>50017</xdr:rowOff>
    </xdr:from>
    <xdr:ext cx="0" cy="39175"/>
    <xdr:cxnSp macro="">
      <xdr:nvCxnSpPr>
        <xdr:cNvPr id="1041" name="直線コネクタ 1040"/>
        <xdr:cNvCxnSpPr/>
      </xdr:nvCxnSpPr>
      <xdr:spPr>
        <a:xfrm>
          <a:off x="3524436" y="10972017"/>
          <a:ext cx="0" cy="391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20</xdr:col>
      <xdr:colOff>260</xdr:colOff>
      <xdr:row>138</xdr:row>
      <xdr:rowOff>192772</xdr:rowOff>
    </xdr:from>
    <xdr:ext cx="0" cy="36000"/>
    <xdr:cxnSp macro="">
      <xdr:nvCxnSpPr>
        <xdr:cNvPr id="1042" name="直線コネクタ 1041"/>
        <xdr:cNvCxnSpPr/>
      </xdr:nvCxnSpPr>
      <xdr:spPr>
        <a:xfrm>
          <a:off x="1905260" y="1120367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22</xdr:col>
      <xdr:colOff>256</xdr:colOff>
      <xdr:row>138</xdr:row>
      <xdr:rowOff>192788</xdr:rowOff>
    </xdr:from>
    <xdr:ext cx="0" cy="36000"/>
    <xdr:cxnSp macro="">
      <xdr:nvCxnSpPr>
        <xdr:cNvPr id="1043" name="直線コネクタ 1042"/>
        <xdr:cNvCxnSpPr/>
      </xdr:nvCxnSpPr>
      <xdr:spPr>
        <a:xfrm>
          <a:off x="2095756" y="112036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24</xdr:col>
      <xdr:colOff>252</xdr:colOff>
      <xdr:row>138</xdr:row>
      <xdr:rowOff>192804</xdr:rowOff>
    </xdr:from>
    <xdr:ext cx="0" cy="36000"/>
    <xdr:cxnSp macro="">
      <xdr:nvCxnSpPr>
        <xdr:cNvPr id="1044" name="直線コネクタ 1043"/>
        <xdr:cNvCxnSpPr/>
      </xdr:nvCxnSpPr>
      <xdr:spPr>
        <a:xfrm>
          <a:off x="2286252" y="1120370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25</xdr:col>
      <xdr:colOff>258</xdr:colOff>
      <xdr:row>138</xdr:row>
      <xdr:rowOff>192820</xdr:rowOff>
    </xdr:from>
    <xdr:ext cx="0" cy="36000"/>
    <xdr:cxnSp macro="">
      <xdr:nvCxnSpPr>
        <xdr:cNvPr id="1045" name="直線コネクタ 1044"/>
        <xdr:cNvCxnSpPr/>
      </xdr:nvCxnSpPr>
      <xdr:spPr>
        <a:xfrm>
          <a:off x="2381508" y="1120372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26</xdr:col>
      <xdr:colOff>248</xdr:colOff>
      <xdr:row>138</xdr:row>
      <xdr:rowOff>192820</xdr:rowOff>
    </xdr:from>
    <xdr:ext cx="0" cy="36000"/>
    <xdr:cxnSp macro="">
      <xdr:nvCxnSpPr>
        <xdr:cNvPr id="1046" name="直線コネクタ 1045"/>
        <xdr:cNvCxnSpPr/>
      </xdr:nvCxnSpPr>
      <xdr:spPr>
        <a:xfrm>
          <a:off x="2476748" y="1120372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27</xdr:col>
      <xdr:colOff>254</xdr:colOff>
      <xdr:row>138</xdr:row>
      <xdr:rowOff>192836</xdr:rowOff>
    </xdr:from>
    <xdr:ext cx="0" cy="36000"/>
    <xdr:cxnSp macro="">
      <xdr:nvCxnSpPr>
        <xdr:cNvPr id="1047" name="直線コネクタ 1046"/>
        <xdr:cNvCxnSpPr/>
      </xdr:nvCxnSpPr>
      <xdr:spPr>
        <a:xfrm>
          <a:off x="2572004" y="1120373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28</xdr:col>
      <xdr:colOff>260</xdr:colOff>
      <xdr:row>138</xdr:row>
      <xdr:rowOff>192852</xdr:rowOff>
    </xdr:from>
    <xdr:ext cx="0" cy="36000"/>
    <xdr:cxnSp macro="">
      <xdr:nvCxnSpPr>
        <xdr:cNvPr id="1048" name="直線コネクタ 1047"/>
        <xdr:cNvCxnSpPr/>
      </xdr:nvCxnSpPr>
      <xdr:spPr>
        <a:xfrm>
          <a:off x="2667260" y="112037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32</xdr:col>
      <xdr:colOff>188</xdr:colOff>
      <xdr:row>138</xdr:row>
      <xdr:rowOff>192820</xdr:rowOff>
    </xdr:from>
    <xdr:ext cx="0" cy="36000"/>
    <xdr:cxnSp macro="">
      <xdr:nvCxnSpPr>
        <xdr:cNvPr id="1049" name="直線コネクタ 1048"/>
        <xdr:cNvCxnSpPr/>
      </xdr:nvCxnSpPr>
      <xdr:spPr>
        <a:xfrm>
          <a:off x="3048188" y="1120372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33</xdr:col>
      <xdr:colOff>194</xdr:colOff>
      <xdr:row>138</xdr:row>
      <xdr:rowOff>192836</xdr:rowOff>
    </xdr:from>
    <xdr:ext cx="0" cy="36000"/>
    <xdr:cxnSp macro="">
      <xdr:nvCxnSpPr>
        <xdr:cNvPr id="1050" name="直線コネクタ 1049"/>
        <xdr:cNvCxnSpPr/>
      </xdr:nvCxnSpPr>
      <xdr:spPr>
        <a:xfrm>
          <a:off x="3143444" y="1120373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184</xdr:colOff>
      <xdr:row>138</xdr:row>
      <xdr:rowOff>192836</xdr:rowOff>
    </xdr:from>
    <xdr:ext cx="0" cy="36000"/>
    <xdr:cxnSp macro="">
      <xdr:nvCxnSpPr>
        <xdr:cNvPr id="1051" name="直線コネクタ 1050"/>
        <xdr:cNvCxnSpPr/>
      </xdr:nvCxnSpPr>
      <xdr:spPr>
        <a:xfrm>
          <a:off x="3238684" y="1120373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35</xdr:col>
      <xdr:colOff>190</xdr:colOff>
      <xdr:row>138</xdr:row>
      <xdr:rowOff>192852</xdr:rowOff>
    </xdr:from>
    <xdr:ext cx="0" cy="36000"/>
    <xdr:cxnSp macro="">
      <xdr:nvCxnSpPr>
        <xdr:cNvPr id="1052" name="直線コネクタ 1051"/>
        <xdr:cNvCxnSpPr/>
      </xdr:nvCxnSpPr>
      <xdr:spPr>
        <a:xfrm>
          <a:off x="3333940" y="1120375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36</xdr:col>
      <xdr:colOff>196</xdr:colOff>
      <xdr:row>138</xdr:row>
      <xdr:rowOff>192868</xdr:rowOff>
    </xdr:from>
    <xdr:ext cx="0" cy="36000"/>
    <xdr:cxnSp macro="">
      <xdr:nvCxnSpPr>
        <xdr:cNvPr id="1053" name="直線コネクタ 1052"/>
        <xdr:cNvCxnSpPr/>
      </xdr:nvCxnSpPr>
      <xdr:spPr>
        <a:xfrm>
          <a:off x="3429196" y="1120376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37</xdr:col>
      <xdr:colOff>202</xdr:colOff>
      <xdr:row>138</xdr:row>
      <xdr:rowOff>192884</xdr:rowOff>
    </xdr:from>
    <xdr:ext cx="0" cy="36000"/>
    <xdr:cxnSp macro="">
      <xdr:nvCxnSpPr>
        <xdr:cNvPr id="1054" name="直線コネクタ 1053"/>
        <xdr:cNvCxnSpPr/>
      </xdr:nvCxnSpPr>
      <xdr:spPr>
        <a:xfrm>
          <a:off x="3524452" y="1120378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2</xdr:col>
      <xdr:colOff>54755</xdr:colOff>
      <xdr:row>72</xdr:row>
      <xdr:rowOff>81636</xdr:rowOff>
    </xdr:from>
    <xdr:ext cx="612000" cy="612000"/>
    <xdr:sp macro="" textlink="">
      <xdr:nvSpPr>
        <xdr:cNvPr id="1055" name="円/楕円 1054"/>
        <xdr:cNvSpPr/>
      </xdr:nvSpPr>
      <xdr:spPr>
        <a:xfrm>
          <a:off x="232555" y="11289386"/>
          <a:ext cx="612000" cy="612000"/>
        </a:xfrm>
        <a:prstGeom prst="ellipse">
          <a:avLst/>
        </a:prstGeom>
        <a:solidFill>
          <a:schemeClr val="bg1"/>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latin typeface="ＭＳ 明朝" pitchFamily="17" charset="-128"/>
              <a:ea typeface="ＭＳ 明朝" pitchFamily="17" charset="-128"/>
            </a:rPr>
            <a:t>受付印</a:t>
          </a:r>
        </a:p>
      </xdr:txBody>
    </xdr:sp>
    <xdr:clientData/>
  </xdr:oneCellAnchor>
  <xdr:twoCellAnchor editAs="oneCell">
    <xdr:from>
      <xdr:col>40</xdr:col>
      <xdr:colOff>11678</xdr:colOff>
      <xdr:row>31</xdr:row>
      <xdr:rowOff>2979</xdr:rowOff>
    </xdr:from>
    <xdr:to>
      <xdr:col>41</xdr:col>
      <xdr:colOff>27053</xdr:colOff>
      <xdr:row>31</xdr:row>
      <xdr:rowOff>112136</xdr:rowOff>
    </xdr:to>
    <xdr:grpSp>
      <xdr:nvGrpSpPr>
        <xdr:cNvPr id="1060" name="グループ化 1059"/>
        <xdr:cNvGrpSpPr/>
      </xdr:nvGrpSpPr>
      <xdr:grpSpPr>
        <a:xfrm>
          <a:off x="3669278" y="4369570"/>
          <a:ext cx="108140" cy="109157"/>
          <a:chOff x="4386265" y="7174720"/>
          <a:chExt cx="134660" cy="126193"/>
        </a:xfrm>
      </xdr:grpSpPr>
      <xdr:sp macro="" textlink="">
        <xdr:nvSpPr>
          <xdr:cNvPr id="1061" name="テキスト ボックス 1060"/>
          <xdr:cNvSpPr txBox="1"/>
        </xdr:nvSpPr>
        <xdr:spPr>
          <a:xfrm>
            <a:off x="4386265" y="7174720"/>
            <a:ext cx="130968" cy="126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en-US" altLang="ja-JP" sz="700" spc="-100" baseline="0">
                <a:solidFill>
                  <a:sysClr val="windowText" lastClr="000000"/>
                </a:solidFill>
                <a:latin typeface="ＭＳ Ｐ明朝" pitchFamily="18" charset="-128"/>
                <a:ea typeface="ＭＳ Ｐ明朝" pitchFamily="18" charset="-128"/>
              </a:rPr>
              <a:t>5</a:t>
            </a:r>
            <a:endParaRPr kumimoji="1" lang="ja-JP" altLang="en-US" sz="700" spc="-100" baseline="0">
              <a:solidFill>
                <a:sysClr val="windowText" lastClr="000000"/>
              </a:solidFill>
              <a:latin typeface="ＭＳ Ｐ明朝" pitchFamily="18" charset="-128"/>
              <a:ea typeface="ＭＳ Ｐ明朝" pitchFamily="18" charset="-128"/>
            </a:endParaRPr>
          </a:p>
        </xdr:txBody>
      </xdr:sp>
      <xdr:sp macro="" textlink="">
        <xdr:nvSpPr>
          <xdr:cNvPr id="1062" name="円/楕円 1061"/>
          <xdr:cNvSpPr/>
        </xdr:nvSpPr>
        <xdr:spPr>
          <a:xfrm>
            <a:off x="4398157" y="7188037"/>
            <a:ext cx="122768" cy="104400"/>
          </a:xfrm>
          <a:prstGeom prst="ellipse">
            <a:avLst/>
          </a:prstGeom>
          <a:noFill/>
          <a:ln w="381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grpSp>
    <xdr:clientData/>
  </xdr:twoCellAnchor>
  <xdr:oneCellAnchor>
    <xdr:from>
      <xdr:col>51</xdr:col>
      <xdr:colOff>15365</xdr:colOff>
      <xdr:row>122</xdr:row>
      <xdr:rowOff>19842</xdr:rowOff>
    </xdr:from>
    <xdr:ext cx="63249" cy="66750"/>
    <xdr:grpSp>
      <xdr:nvGrpSpPr>
        <xdr:cNvPr id="1069" name="グループ化 1068"/>
        <xdr:cNvGrpSpPr/>
      </xdr:nvGrpSpPr>
      <xdr:grpSpPr>
        <a:xfrm>
          <a:off x="4693382" y="20421564"/>
          <a:ext cx="63249" cy="66750"/>
          <a:chOff x="4864384" y="20450174"/>
          <a:chExt cx="63249" cy="66750"/>
        </a:xfrm>
      </xdr:grpSpPr>
      <xdr:sp macro="" textlink="">
        <xdr:nvSpPr>
          <xdr:cNvPr id="1070" name="テキスト ボックス 1069"/>
          <xdr:cNvSpPr txBox="1"/>
        </xdr:nvSpPr>
        <xdr:spPr>
          <a:xfrm>
            <a:off x="4874438" y="20450174"/>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400">
                <a:latin typeface="ＭＳ Ｐ明朝" pitchFamily="18" charset="-128"/>
                <a:ea typeface="ＭＳ Ｐ明朝" pitchFamily="18" charset="-128"/>
              </a:rPr>
              <a:t>23</a:t>
            </a:r>
            <a:endParaRPr kumimoji="1" lang="ja-JP" altLang="en-US" sz="400">
              <a:latin typeface="ＭＳ Ｐ明朝" pitchFamily="18" charset="-128"/>
              <a:ea typeface="ＭＳ Ｐ明朝" pitchFamily="18" charset="-128"/>
            </a:endParaRPr>
          </a:p>
        </xdr:txBody>
      </xdr:sp>
      <xdr:sp macro="" textlink="">
        <xdr:nvSpPr>
          <xdr:cNvPr id="1071" name="円/楕円 1070"/>
          <xdr:cNvSpPr/>
        </xdr:nvSpPr>
        <xdr:spPr>
          <a:xfrm>
            <a:off x="4864384" y="20452054"/>
            <a:ext cx="63249" cy="6324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oneCellAnchor>
  <xdr:oneCellAnchor>
    <xdr:from>
      <xdr:col>59</xdr:col>
      <xdr:colOff>9015</xdr:colOff>
      <xdr:row>122</xdr:row>
      <xdr:rowOff>19842</xdr:rowOff>
    </xdr:from>
    <xdr:ext cx="63249" cy="66750"/>
    <xdr:grpSp>
      <xdr:nvGrpSpPr>
        <xdr:cNvPr id="1072" name="グループ化 1071"/>
        <xdr:cNvGrpSpPr/>
      </xdr:nvGrpSpPr>
      <xdr:grpSpPr>
        <a:xfrm>
          <a:off x="5429154" y="20421564"/>
          <a:ext cx="63249" cy="66750"/>
          <a:chOff x="4864384" y="20450174"/>
          <a:chExt cx="63249" cy="66750"/>
        </a:xfrm>
      </xdr:grpSpPr>
      <xdr:sp macro="" textlink="">
        <xdr:nvSpPr>
          <xdr:cNvPr id="1073" name="テキスト ボックス 1072"/>
          <xdr:cNvSpPr txBox="1"/>
        </xdr:nvSpPr>
        <xdr:spPr>
          <a:xfrm>
            <a:off x="4874438" y="20450174"/>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400">
                <a:latin typeface="ＭＳ Ｐ明朝" pitchFamily="18" charset="-128"/>
                <a:ea typeface="ＭＳ Ｐ明朝" pitchFamily="18" charset="-128"/>
              </a:rPr>
              <a:t>24</a:t>
            </a:r>
            <a:endParaRPr kumimoji="1" lang="ja-JP" altLang="en-US" sz="400">
              <a:latin typeface="ＭＳ Ｐ明朝" pitchFamily="18" charset="-128"/>
              <a:ea typeface="ＭＳ Ｐ明朝" pitchFamily="18" charset="-128"/>
            </a:endParaRPr>
          </a:p>
        </xdr:txBody>
      </xdr:sp>
      <xdr:sp macro="" textlink="">
        <xdr:nvSpPr>
          <xdr:cNvPr id="1074" name="円/楕円 1073"/>
          <xdr:cNvSpPr/>
        </xdr:nvSpPr>
        <xdr:spPr>
          <a:xfrm>
            <a:off x="4864384" y="20452054"/>
            <a:ext cx="63249" cy="6324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oneCellAnchor>
  <xdr:twoCellAnchor editAs="oneCell">
    <xdr:from>
      <xdr:col>67</xdr:col>
      <xdr:colOff>8991</xdr:colOff>
      <xdr:row>51</xdr:row>
      <xdr:rowOff>14294</xdr:rowOff>
    </xdr:from>
    <xdr:to>
      <xdr:col>67</xdr:col>
      <xdr:colOff>72240</xdr:colOff>
      <xdr:row>51</xdr:row>
      <xdr:rowOff>81044</xdr:rowOff>
    </xdr:to>
    <xdr:grpSp>
      <xdr:nvGrpSpPr>
        <xdr:cNvPr id="1075" name="グループ化 1074"/>
        <xdr:cNvGrpSpPr/>
      </xdr:nvGrpSpPr>
      <xdr:grpSpPr>
        <a:xfrm>
          <a:off x="6171252" y="8860120"/>
          <a:ext cx="63249" cy="66750"/>
          <a:chOff x="4864384" y="20450174"/>
          <a:chExt cx="63249" cy="66750"/>
        </a:xfrm>
      </xdr:grpSpPr>
      <xdr:sp macro="" textlink="">
        <xdr:nvSpPr>
          <xdr:cNvPr id="1076" name="テキスト ボックス 1075"/>
          <xdr:cNvSpPr txBox="1"/>
        </xdr:nvSpPr>
        <xdr:spPr>
          <a:xfrm>
            <a:off x="4874438" y="20450174"/>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400">
                <a:latin typeface="ＭＳ Ｐ明朝" pitchFamily="18" charset="-128"/>
                <a:ea typeface="ＭＳ Ｐ明朝" pitchFamily="18" charset="-128"/>
              </a:rPr>
              <a:t>㉕</a:t>
            </a:r>
          </a:p>
        </xdr:txBody>
      </xdr:sp>
      <xdr:sp macro="" textlink="">
        <xdr:nvSpPr>
          <xdr:cNvPr id="1077" name="円/楕円 1076"/>
          <xdr:cNvSpPr/>
        </xdr:nvSpPr>
        <xdr:spPr>
          <a:xfrm>
            <a:off x="4864384" y="20452054"/>
            <a:ext cx="63249" cy="6324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51</xdr:col>
      <xdr:colOff>2641</xdr:colOff>
      <xdr:row>51</xdr:row>
      <xdr:rowOff>7943</xdr:rowOff>
    </xdr:from>
    <xdr:to>
      <xdr:col>51</xdr:col>
      <xdr:colOff>65890</xdr:colOff>
      <xdr:row>51</xdr:row>
      <xdr:rowOff>74693</xdr:rowOff>
    </xdr:to>
    <xdr:grpSp>
      <xdr:nvGrpSpPr>
        <xdr:cNvPr id="1078" name="グループ化 1077"/>
        <xdr:cNvGrpSpPr/>
      </xdr:nvGrpSpPr>
      <xdr:grpSpPr>
        <a:xfrm>
          <a:off x="4680658" y="8853769"/>
          <a:ext cx="63249" cy="66750"/>
          <a:chOff x="4864384" y="20450174"/>
          <a:chExt cx="63249" cy="66750"/>
        </a:xfrm>
      </xdr:grpSpPr>
      <xdr:sp macro="" textlink="">
        <xdr:nvSpPr>
          <xdr:cNvPr id="1079" name="テキスト ボックス 1078"/>
          <xdr:cNvSpPr txBox="1"/>
        </xdr:nvSpPr>
        <xdr:spPr>
          <a:xfrm>
            <a:off x="4874438" y="20450174"/>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400">
                <a:latin typeface="ＭＳ Ｐ明朝" pitchFamily="18" charset="-128"/>
                <a:ea typeface="ＭＳ Ｐ明朝" pitchFamily="18" charset="-128"/>
              </a:rPr>
              <a:t>㉓</a:t>
            </a:r>
          </a:p>
        </xdr:txBody>
      </xdr:sp>
      <xdr:sp macro="" textlink="">
        <xdr:nvSpPr>
          <xdr:cNvPr id="1080" name="円/楕円 1079"/>
          <xdr:cNvSpPr/>
        </xdr:nvSpPr>
        <xdr:spPr>
          <a:xfrm>
            <a:off x="4864384" y="20452054"/>
            <a:ext cx="63249" cy="6324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59</xdr:col>
      <xdr:colOff>8991</xdr:colOff>
      <xdr:row>51</xdr:row>
      <xdr:rowOff>14293</xdr:rowOff>
    </xdr:from>
    <xdr:to>
      <xdr:col>59</xdr:col>
      <xdr:colOff>72240</xdr:colOff>
      <xdr:row>51</xdr:row>
      <xdr:rowOff>81043</xdr:rowOff>
    </xdr:to>
    <xdr:grpSp>
      <xdr:nvGrpSpPr>
        <xdr:cNvPr id="1081" name="グループ化 1080"/>
        <xdr:cNvGrpSpPr/>
      </xdr:nvGrpSpPr>
      <xdr:grpSpPr>
        <a:xfrm>
          <a:off x="5429130" y="8860119"/>
          <a:ext cx="63249" cy="66750"/>
          <a:chOff x="4864384" y="20450174"/>
          <a:chExt cx="63249" cy="66750"/>
        </a:xfrm>
      </xdr:grpSpPr>
      <xdr:sp macro="" textlink="">
        <xdr:nvSpPr>
          <xdr:cNvPr id="1082" name="テキスト ボックス 1081"/>
          <xdr:cNvSpPr txBox="1"/>
        </xdr:nvSpPr>
        <xdr:spPr>
          <a:xfrm>
            <a:off x="4874438" y="20450174"/>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400">
                <a:latin typeface="ＭＳ Ｐ明朝" pitchFamily="18" charset="-128"/>
                <a:ea typeface="ＭＳ Ｐ明朝" pitchFamily="18" charset="-128"/>
              </a:rPr>
              <a:t>㉔</a:t>
            </a:r>
          </a:p>
        </xdr:txBody>
      </xdr:sp>
      <xdr:sp macro="" textlink="">
        <xdr:nvSpPr>
          <xdr:cNvPr id="1083" name="円/楕円 1082"/>
          <xdr:cNvSpPr/>
        </xdr:nvSpPr>
        <xdr:spPr>
          <a:xfrm>
            <a:off x="4864384" y="20452054"/>
            <a:ext cx="63249" cy="6324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48</xdr:col>
      <xdr:colOff>582</xdr:colOff>
      <xdr:row>41</xdr:row>
      <xdr:rowOff>191014</xdr:rowOff>
    </xdr:from>
    <xdr:to>
      <xdr:col>48</xdr:col>
      <xdr:colOff>582</xdr:colOff>
      <xdr:row>41</xdr:row>
      <xdr:rowOff>227014</xdr:rowOff>
    </xdr:to>
    <xdr:cxnSp macro="">
      <xdr:nvCxnSpPr>
        <xdr:cNvPr id="1084" name="直線コネクタ 1083"/>
        <xdr:cNvCxnSpPr/>
      </xdr:nvCxnSpPr>
      <xdr:spPr>
        <a:xfrm>
          <a:off x="4115382" y="63346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580</xdr:colOff>
      <xdr:row>112</xdr:row>
      <xdr:rowOff>192275</xdr:rowOff>
    </xdr:from>
    <xdr:ext cx="0" cy="36000"/>
    <xdr:cxnSp macro="">
      <xdr:nvCxnSpPr>
        <xdr:cNvPr id="1087" name="直線コネクタ 1086"/>
        <xdr:cNvCxnSpPr/>
      </xdr:nvCxnSpPr>
      <xdr:spPr>
        <a:xfrm>
          <a:off x="4115380" y="174801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42</xdr:col>
      <xdr:colOff>43430</xdr:colOff>
      <xdr:row>102</xdr:row>
      <xdr:rowOff>57742</xdr:rowOff>
    </xdr:from>
    <xdr:ext cx="104275" cy="109157"/>
    <xdr:grpSp>
      <xdr:nvGrpSpPr>
        <xdr:cNvPr id="1056" name="グループ化 1055"/>
        <xdr:cNvGrpSpPr/>
      </xdr:nvGrpSpPr>
      <xdr:grpSpPr>
        <a:xfrm>
          <a:off x="3886560" y="16006733"/>
          <a:ext cx="104275" cy="109157"/>
          <a:chOff x="4386265" y="7174720"/>
          <a:chExt cx="134660" cy="126193"/>
        </a:xfrm>
      </xdr:grpSpPr>
      <xdr:sp macro="" textlink="">
        <xdr:nvSpPr>
          <xdr:cNvPr id="1085" name="テキスト ボックス 1084"/>
          <xdr:cNvSpPr txBox="1"/>
        </xdr:nvSpPr>
        <xdr:spPr>
          <a:xfrm>
            <a:off x="4386265" y="7174720"/>
            <a:ext cx="130968" cy="126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en-US" altLang="ja-JP" sz="700" spc="-100" baseline="0">
                <a:solidFill>
                  <a:sysClr val="windowText" lastClr="000000"/>
                </a:solidFill>
                <a:latin typeface="ＭＳ Ｐ明朝" pitchFamily="18" charset="-128"/>
                <a:ea typeface="ＭＳ Ｐ明朝" pitchFamily="18" charset="-128"/>
              </a:rPr>
              <a:t>23</a:t>
            </a:r>
            <a:endParaRPr kumimoji="1" lang="ja-JP" altLang="en-US" sz="700" spc="-100" baseline="0">
              <a:solidFill>
                <a:sysClr val="windowText" lastClr="000000"/>
              </a:solidFill>
              <a:latin typeface="ＭＳ Ｐ明朝" pitchFamily="18" charset="-128"/>
              <a:ea typeface="ＭＳ Ｐ明朝" pitchFamily="18" charset="-128"/>
            </a:endParaRPr>
          </a:p>
        </xdr:txBody>
      </xdr:sp>
      <xdr:sp macro="" textlink="">
        <xdr:nvSpPr>
          <xdr:cNvPr id="1086" name="円/楕円 1085"/>
          <xdr:cNvSpPr/>
        </xdr:nvSpPr>
        <xdr:spPr>
          <a:xfrm>
            <a:off x="4398157" y="7188037"/>
            <a:ext cx="122768" cy="104400"/>
          </a:xfrm>
          <a:prstGeom prst="ellipse">
            <a:avLst/>
          </a:prstGeom>
          <a:noFill/>
          <a:ln w="381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grpSp>
    <xdr:clientData/>
  </xdr:oneCellAnchor>
  <xdr:oneCellAnchor>
    <xdr:from>
      <xdr:col>40</xdr:col>
      <xdr:colOff>11679</xdr:colOff>
      <xdr:row>102</xdr:row>
      <xdr:rowOff>2979</xdr:rowOff>
    </xdr:from>
    <xdr:ext cx="104275" cy="109157"/>
    <xdr:grpSp>
      <xdr:nvGrpSpPr>
        <xdr:cNvPr id="1088" name="グループ化 1087"/>
        <xdr:cNvGrpSpPr/>
      </xdr:nvGrpSpPr>
      <xdr:grpSpPr>
        <a:xfrm>
          <a:off x="3669279" y="15951970"/>
          <a:ext cx="104275" cy="109157"/>
          <a:chOff x="4386265" y="7174720"/>
          <a:chExt cx="134660" cy="126193"/>
        </a:xfrm>
      </xdr:grpSpPr>
      <xdr:sp macro="" textlink="">
        <xdr:nvSpPr>
          <xdr:cNvPr id="1089" name="テキスト ボックス 1088"/>
          <xdr:cNvSpPr txBox="1"/>
        </xdr:nvSpPr>
        <xdr:spPr>
          <a:xfrm>
            <a:off x="4386265" y="7174720"/>
            <a:ext cx="130968" cy="126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en-US" altLang="ja-JP" sz="700" spc="-100" baseline="0">
                <a:solidFill>
                  <a:sysClr val="windowText" lastClr="000000"/>
                </a:solidFill>
                <a:latin typeface="ＭＳ Ｐ明朝" pitchFamily="18" charset="-128"/>
                <a:ea typeface="ＭＳ Ｐ明朝" pitchFamily="18" charset="-128"/>
              </a:rPr>
              <a:t>5</a:t>
            </a:r>
            <a:endParaRPr kumimoji="1" lang="ja-JP" altLang="en-US" sz="700" spc="-100" baseline="0">
              <a:solidFill>
                <a:sysClr val="windowText" lastClr="000000"/>
              </a:solidFill>
              <a:latin typeface="ＭＳ Ｐ明朝" pitchFamily="18" charset="-128"/>
              <a:ea typeface="ＭＳ Ｐ明朝" pitchFamily="18" charset="-128"/>
            </a:endParaRPr>
          </a:p>
        </xdr:txBody>
      </xdr:sp>
      <xdr:sp macro="" textlink="">
        <xdr:nvSpPr>
          <xdr:cNvPr id="1090" name="円/楕円 1089"/>
          <xdr:cNvSpPr/>
        </xdr:nvSpPr>
        <xdr:spPr>
          <a:xfrm>
            <a:off x="4398157" y="7188037"/>
            <a:ext cx="122768" cy="104400"/>
          </a:xfrm>
          <a:prstGeom prst="ellipse">
            <a:avLst/>
          </a:prstGeom>
          <a:noFill/>
          <a:ln w="381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grpSp>
    <xdr:clientData/>
  </xdr:oneCellAnchor>
  <xdr:oneCellAnchor>
    <xdr:from>
      <xdr:col>71</xdr:col>
      <xdr:colOff>30999</xdr:colOff>
      <xdr:row>135</xdr:row>
      <xdr:rowOff>2392</xdr:rowOff>
    </xdr:from>
    <xdr:ext cx="51296" cy="66750"/>
    <xdr:sp macro="" textlink="">
      <xdr:nvSpPr>
        <xdr:cNvPr id="1091" name="テキスト ボックス 1090"/>
        <xdr:cNvSpPr txBox="1"/>
      </xdr:nvSpPr>
      <xdr:spPr>
        <a:xfrm>
          <a:off x="6117474" y="21243142"/>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67</xdr:col>
      <xdr:colOff>66716</xdr:colOff>
      <xdr:row>135</xdr:row>
      <xdr:rowOff>2394</xdr:rowOff>
    </xdr:from>
    <xdr:ext cx="102592" cy="66750"/>
    <xdr:sp macro="" textlink="">
      <xdr:nvSpPr>
        <xdr:cNvPr id="1092" name="テキスト ボックス 1091"/>
        <xdr:cNvSpPr txBox="1"/>
      </xdr:nvSpPr>
      <xdr:spPr>
        <a:xfrm>
          <a:off x="5810291" y="21243144"/>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64</xdr:col>
      <xdr:colOff>66716</xdr:colOff>
      <xdr:row>135</xdr:row>
      <xdr:rowOff>2395</xdr:rowOff>
    </xdr:from>
    <xdr:ext cx="102592" cy="66750"/>
    <xdr:sp macro="" textlink="">
      <xdr:nvSpPr>
        <xdr:cNvPr id="1093" name="テキスト ボックス 1092"/>
        <xdr:cNvSpPr txBox="1"/>
      </xdr:nvSpPr>
      <xdr:spPr>
        <a:xfrm>
          <a:off x="5553116" y="21243145"/>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71</xdr:col>
      <xdr:colOff>31000</xdr:colOff>
      <xdr:row>64</xdr:row>
      <xdr:rowOff>2391</xdr:rowOff>
    </xdr:from>
    <xdr:ext cx="51296" cy="66750"/>
    <xdr:sp macro="" textlink="">
      <xdr:nvSpPr>
        <xdr:cNvPr id="1094" name="テキスト ボックス 1093"/>
        <xdr:cNvSpPr txBox="1"/>
      </xdr:nvSpPr>
      <xdr:spPr>
        <a:xfrm>
          <a:off x="6117475" y="10098891"/>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67</xdr:col>
      <xdr:colOff>66717</xdr:colOff>
      <xdr:row>64</xdr:row>
      <xdr:rowOff>2393</xdr:rowOff>
    </xdr:from>
    <xdr:ext cx="102592" cy="66750"/>
    <xdr:sp macro="" textlink="">
      <xdr:nvSpPr>
        <xdr:cNvPr id="1095" name="テキスト ボックス 1094"/>
        <xdr:cNvSpPr txBox="1"/>
      </xdr:nvSpPr>
      <xdr:spPr>
        <a:xfrm>
          <a:off x="5810292" y="10098893"/>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64</xdr:col>
      <xdr:colOff>66717</xdr:colOff>
      <xdr:row>64</xdr:row>
      <xdr:rowOff>2394</xdr:rowOff>
    </xdr:from>
    <xdr:ext cx="102592" cy="66750"/>
    <xdr:sp macro="" textlink="">
      <xdr:nvSpPr>
        <xdr:cNvPr id="1096" name="テキスト ボックス 1095"/>
        <xdr:cNvSpPr txBox="1"/>
      </xdr:nvSpPr>
      <xdr:spPr>
        <a:xfrm>
          <a:off x="5553117" y="10098894"/>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64</xdr:col>
      <xdr:colOff>532</xdr:colOff>
      <xdr:row>103</xdr:row>
      <xdr:rowOff>192861</xdr:rowOff>
    </xdr:from>
    <xdr:ext cx="0" cy="36000"/>
    <xdr:cxnSp macro="">
      <xdr:nvCxnSpPr>
        <xdr:cNvPr id="1107" name="直線コネクタ 1106"/>
        <xdr:cNvCxnSpPr/>
      </xdr:nvCxnSpPr>
      <xdr:spPr>
        <a:xfrm>
          <a:off x="5690132" y="161440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103</xdr:row>
      <xdr:rowOff>192845</xdr:rowOff>
    </xdr:from>
    <xdr:ext cx="0" cy="36000"/>
    <xdr:cxnSp macro="">
      <xdr:nvCxnSpPr>
        <xdr:cNvPr id="1108" name="直線コネクタ 1107"/>
        <xdr:cNvCxnSpPr/>
      </xdr:nvCxnSpPr>
      <xdr:spPr>
        <a:xfrm>
          <a:off x="5779021" y="161440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103</xdr:row>
      <xdr:rowOff>192877</xdr:rowOff>
    </xdr:from>
    <xdr:ext cx="0" cy="36000"/>
    <xdr:cxnSp macro="">
      <xdr:nvCxnSpPr>
        <xdr:cNvPr id="1109" name="直線コネクタ 1108"/>
        <xdr:cNvCxnSpPr/>
      </xdr:nvCxnSpPr>
      <xdr:spPr>
        <a:xfrm>
          <a:off x="5956818" y="161440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103</xdr:row>
      <xdr:rowOff>192861</xdr:rowOff>
    </xdr:from>
    <xdr:ext cx="0" cy="36000"/>
    <xdr:cxnSp macro="">
      <xdr:nvCxnSpPr>
        <xdr:cNvPr id="1110" name="直線コネクタ 1109"/>
        <xdr:cNvCxnSpPr/>
      </xdr:nvCxnSpPr>
      <xdr:spPr>
        <a:xfrm>
          <a:off x="6045707" y="161440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103</xdr:row>
      <xdr:rowOff>192878</xdr:rowOff>
    </xdr:from>
    <xdr:ext cx="0" cy="36000"/>
    <xdr:cxnSp macro="">
      <xdr:nvCxnSpPr>
        <xdr:cNvPr id="1111" name="直線コネクタ 1110"/>
        <xdr:cNvCxnSpPr/>
      </xdr:nvCxnSpPr>
      <xdr:spPr>
        <a:xfrm>
          <a:off x="6223518" y="1614407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103</xdr:row>
      <xdr:rowOff>192862</xdr:rowOff>
    </xdr:from>
    <xdr:ext cx="0" cy="36000"/>
    <xdr:cxnSp macro="">
      <xdr:nvCxnSpPr>
        <xdr:cNvPr id="1112" name="直線コネクタ 1111"/>
        <xdr:cNvCxnSpPr/>
      </xdr:nvCxnSpPr>
      <xdr:spPr>
        <a:xfrm>
          <a:off x="6312407" y="161440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103</xdr:row>
      <xdr:rowOff>192878</xdr:rowOff>
    </xdr:from>
    <xdr:ext cx="0" cy="36000"/>
    <xdr:cxnSp macro="">
      <xdr:nvCxnSpPr>
        <xdr:cNvPr id="1113" name="直線コネクタ 1112"/>
        <xdr:cNvCxnSpPr/>
      </xdr:nvCxnSpPr>
      <xdr:spPr>
        <a:xfrm>
          <a:off x="6490218" y="1614407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103</xdr:row>
      <xdr:rowOff>192862</xdr:rowOff>
    </xdr:from>
    <xdr:ext cx="0" cy="36000"/>
    <xdr:cxnSp macro="">
      <xdr:nvCxnSpPr>
        <xdr:cNvPr id="1114" name="直線コネクタ 1113"/>
        <xdr:cNvCxnSpPr/>
      </xdr:nvCxnSpPr>
      <xdr:spPr>
        <a:xfrm>
          <a:off x="6579107" y="161440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editAs="oneCell">
    <xdr:from>
      <xdr:col>64</xdr:col>
      <xdr:colOff>532</xdr:colOff>
      <xdr:row>32</xdr:row>
      <xdr:rowOff>192861</xdr:rowOff>
    </xdr:from>
    <xdr:to>
      <xdr:col>64</xdr:col>
      <xdr:colOff>532</xdr:colOff>
      <xdr:row>33</xdr:row>
      <xdr:rowOff>261</xdr:rowOff>
    </xdr:to>
    <xdr:cxnSp macro="">
      <xdr:nvCxnSpPr>
        <xdr:cNvPr id="1115" name="直線コネクタ 1114"/>
        <xdr:cNvCxnSpPr/>
      </xdr:nvCxnSpPr>
      <xdr:spPr>
        <a:xfrm>
          <a:off x="5690132" y="497441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521</xdr:colOff>
      <xdr:row>32</xdr:row>
      <xdr:rowOff>192845</xdr:rowOff>
    </xdr:from>
    <xdr:to>
      <xdr:col>65</xdr:col>
      <xdr:colOff>521</xdr:colOff>
      <xdr:row>33</xdr:row>
      <xdr:rowOff>245</xdr:rowOff>
    </xdr:to>
    <xdr:cxnSp macro="">
      <xdr:nvCxnSpPr>
        <xdr:cNvPr id="1116" name="直線コネクタ 1115"/>
        <xdr:cNvCxnSpPr/>
      </xdr:nvCxnSpPr>
      <xdr:spPr>
        <a:xfrm>
          <a:off x="5779021" y="497439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67</xdr:col>
      <xdr:colOff>518</xdr:colOff>
      <xdr:row>32</xdr:row>
      <xdr:rowOff>192877</xdr:rowOff>
    </xdr:from>
    <xdr:to>
      <xdr:col>67</xdr:col>
      <xdr:colOff>518</xdr:colOff>
      <xdr:row>33</xdr:row>
      <xdr:rowOff>277</xdr:rowOff>
    </xdr:to>
    <xdr:cxnSp macro="">
      <xdr:nvCxnSpPr>
        <xdr:cNvPr id="1117" name="直線コネクタ 1116"/>
        <xdr:cNvCxnSpPr/>
      </xdr:nvCxnSpPr>
      <xdr:spPr>
        <a:xfrm>
          <a:off x="5956818" y="497442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507</xdr:colOff>
      <xdr:row>32</xdr:row>
      <xdr:rowOff>192861</xdr:rowOff>
    </xdr:from>
    <xdr:to>
      <xdr:col>68</xdr:col>
      <xdr:colOff>507</xdr:colOff>
      <xdr:row>33</xdr:row>
      <xdr:rowOff>261</xdr:rowOff>
    </xdr:to>
    <xdr:cxnSp macro="">
      <xdr:nvCxnSpPr>
        <xdr:cNvPr id="1118" name="直線コネクタ 1117"/>
        <xdr:cNvCxnSpPr/>
      </xdr:nvCxnSpPr>
      <xdr:spPr>
        <a:xfrm>
          <a:off x="6045707" y="497441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70</xdr:col>
      <xdr:colOff>518</xdr:colOff>
      <xdr:row>32</xdr:row>
      <xdr:rowOff>192878</xdr:rowOff>
    </xdr:from>
    <xdr:to>
      <xdr:col>70</xdr:col>
      <xdr:colOff>518</xdr:colOff>
      <xdr:row>33</xdr:row>
      <xdr:rowOff>278</xdr:rowOff>
    </xdr:to>
    <xdr:cxnSp macro="">
      <xdr:nvCxnSpPr>
        <xdr:cNvPr id="1119" name="直線コネクタ 1118"/>
        <xdr:cNvCxnSpPr/>
      </xdr:nvCxnSpPr>
      <xdr:spPr>
        <a:xfrm>
          <a:off x="6223518" y="49744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507</xdr:colOff>
      <xdr:row>32</xdr:row>
      <xdr:rowOff>192862</xdr:rowOff>
    </xdr:from>
    <xdr:to>
      <xdr:col>71</xdr:col>
      <xdr:colOff>507</xdr:colOff>
      <xdr:row>33</xdr:row>
      <xdr:rowOff>262</xdr:rowOff>
    </xdr:to>
    <xdr:cxnSp macro="">
      <xdr:nvCxnSpPr>
        <xdr:cNvPr id="1120" name="直線コネクタ 1119"/>
        <xdr:cNvCxnSpPr/>
      </xdr:nvCxnSpPr>
      <xdr:spPr>
        <a:xfrm>
          <a:off x="6312407" y="49744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73</xdr:col>
      <xdr:colOff>518</xdr:colOff>
      <xdr:row>32</xdr:row>
      <xdr:rowOff>192878</xdr:rowOff>
    </xdr:from>
    <xdr:to>
      <xdr:col>73</xdr:col>
      <xdr:colOff>518</xdr:colOff>
      <xdr:row>33</xdr:row>
      <xdr:rowOff>278</xdr:rowOff>
    </xdr:to>
    <xdr:cxnSp macro="">
      <xdr:nvCxnSpPr>
        <xdr:cNvPr id="1121" name="直線コネクタ 1120"/>
        <xdr:cNvCxnSpPr/>
      </xdr:nvCxnSpPr>
      <xdr:spPr>
        <a:xfrm>
          <a:off x="6490218" y="49744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507</xdr:colOff>
      <xdr:row>32</xdr:row>
      <xdr:rowOff>192862</xdr:rowOff>
    </xdr:from>
    <xdr:to>
      <xdr:col>74</xdr:col>
      <xdr:colOff>507</xdr:colOff>
      <xdr:row>33</xdr:row>
      <xdr:rowOff>262</xdr:rowOff>
    </xdr:to>
    <xdr:cxnSp macro="">
      <xdr:nvCxnSpPr>
        <xdr:cNvPr id="1122" name="直線コネクタ 1121"/>
        <xdr:cNvCxnSpPr/>
      </xdr:nvCxnSpPr>
      <xdr:spPr>
        <a:xfrm>
          <a:off x="6579107" y="49744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532</xdr:colOff>
      <xdr:row>32</xdr:row>
      <xdr:rowOff>192887</xdr:rowOff>
    </xdr:from>
    <xdr:ext cx="0" cy="36000"/>
    <xdr:cxnSp macro="">
      <xdr:nvCxnSpPr>
        <xdr:cNvPr id="1068" name="直線コネクタ 1067"/>
        <xdr:cNvCxnSpPr/>
      </xdr:nvCxnSpPr>
      <xdr:spPr>
        <a:xfrm>
          <a:off x="5690132" y="45172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32</xdr:row>
      <xdr:rowOff>192871</xdr:rowOff>
    </xdr:from>
    <xdr:ext cx="0" cy="36000"/>
    <xdr:cxnSp macro="">
      <xdr:nvCxnSpPr>
        <xdr:cNvPr id="1097" name="直線コネクタ 1096"/>
        <xdr:cNvCxnSpPr/>
      </xdr:nvCxnSpPr>
      <xdr:spPr>
        <a:xfrm>
          <a:off x="5779021" y="45172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32</xdr:row>
      <xdr:rowOff>192903</xdr:rowOff>
    </xdr:from>
    <xdr:ext cx="0" cy="36000"/>
    <xdr:cxnSp macro="">
      <xdr:nvCxnSpPr>
        <xdr:cNvPr id="1098" name="直線コネクタ 1097"/>
        <xdr:cNvCxnSpPr/>
      </xdr:nvCxnSpPr>
      <xdr:spPr>
        <a:xfrm>
          <a:off x="5956818" y="45172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32</xdr:row>
      <xdr:rowOff>192887</xdr:rowOff>
    </xdr:from>
    <xdr:ext cx="0" cy="36000"/>
    <xdr:cxnSp macro="">
      <xdr:nvCxnSpPr>
        <xdr:cNvPr id="1099" name="直線コネクタ 1098"/>
        <xdr:cNvCxnSpPr/>
      </xdr:nvCxnSpPr>
      <xdr:spPr>
        <a:xfrm>
          <a:off x="6045707" y="45172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32</xdr:row>
      <xdr:rowOff>192904</xdr:rowOff>
    </xdr:from>
    <xdr:ext cx="0" cy="36000"/>
    <xdr:cxnSp macro="">
      <xdr:nvCxnSpPr>
        <xdr:cNvPr id="1100" name="直線コネクタ 1099"/>
        <xdr:cNvCxnSpPr/>
      </xdr:nvCxnSpPr>
      <xdr:spPr>
        <a:xfrm>
          <a:off x="6223518" y="45172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32</xdr:row>
      <xdr:rowOff>192888</xdr:rowOff>
    </xdr:from>
    <xdr:ext cx="0" cy="36000"/>
    <xdr:cxnSp macro="">
      <xdr:nvCxnSpPr>
        <xdr:cNvPr id="1101" name="直線コネクタ 1100"/>
        <xdr:cNvCxnSpPr/>
      </xdr:nvCxnSpPr>
      <xdr:spPr>
        <a:xfrm>
          <a:off x="6312407" y="45172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32</xdr:row>
      <xdr:rowOff>192904</xdr:rowOff>
    </xdr:from>
    <xdr:ext cx="0" cy="36000"/>
    <xdr:cxnSp macro="">
      <xdr:nvCxnSpPr>
        <xdr:cNvPr id="1102" name="直線コネクタ 1101"/>
        <xdr:cNvCxnSpPr/>
      </xdr:nvCxnSpPr>
      <xdr:spPr>
        <a:xfrm>
          <a:off x="6490218" y="45172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32</xdr:row>
      <xdr:rowOff>192888</xdr:rowOff>
    </xdr:from>
    <xdr:ext cx="0" cy="36000"/>
    <xdr:cxnSp macro="">
      <xdr:nvCxnSpPr>
        <xdr:cNvPr id="1103" name="直線コネクタ 1102"/>
        <xdr:cNvCxnSpPr/>
      </xdr:nvCxnSpPr>
      <xdr:spPr>
        <a:xfrm>
          <a:off x="6579107" y="45172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532</xdr:colOff>
      <xdr:row>34</xdr:row>
      <xdr:rowOff>192861</xdr:rowOff>
    </xdr:from>
    <xdr:ext cx="0" cy="36000"/>
    <xdr:cxnSp macro="">
      <xdr:nvCxnSpPr>
        <xdr:cNvPr id="1104" name="直線コネクタ 1103"/>
        <xdr:cNvCxnSpPr/>
      </xdr:nvCxnSpPr>
      <xdr:spPr>
        <a:xfrm>
          <a:off x="5690132" y="474581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34</xdr:row>
      <xdr:rowOff>192845</xdr:rowOff>
    </xdr:from>
    <xdr:ext cx="0" cy="36000"/>
    <xdr:cxnSp macro="">
      <xdr:nvCxnSpPr>
        <xdr:cNvPr id="1105" name="直線コネクタ 1104"/>
        <xdr:cNvCxnSpPr/>
      </xdr:nvCxnSpPr>
      <xdr:spPr>
        <a:xfrm>
          <a:off x="5779021" y="474579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34</xdr:row>
      <xdr:rowOff>192877</xdr:rowOff>
    </xdr:from>
    <xdr:ext cx="0" cy="36000"/>
    <xdr:cxnSp macro="">
      <xdr:nvCxnSpPr>
        <xdr:cNvPr id="1106" name="直線コネクタ 1105"/>
        <xdr:cNvCxnSpPr/>
      </xdr:nvCxnSpPr>
      <xdr:spPr>
        <a:xfrm>
          <a:off x="5956818" y="474582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34</xdr:row>
      <xdr:rowOff>192861</xdr:rowOff>
    </xdr:from>
    <xdr:ext cx="0" cy="36000"/>
    <xdr:cxnSp macro="">
      <xdr:nvCxnSpPr>
        <xdr:cNvPr id="1123" name="直線コネクタ 1122"/>
        <xdr:cNvCxnSpPr/>
      </xdr:nvCxnSpPr>
      <xdr:spPr>
        <a:xfrm>
          <a:off x="6045707" y="474581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34</xdr:row>
      <xdr:rowOff>192878</xdr:rowOff>
    </xdr:from>
    <xdr:ext cx="0" cy="36000"/>
    <xdr:cxnSp macro="">
      <xdr:nvCxnSpPr>
        <xdr:cNvPr id="1124" name="直線コネクタ 1123"/>
        <xdr:cNvCxnSpPr/>
      </xdr:nvCxnSpPr>
      <xdr:spPr>
        <a:xfrm>
          <a:off x="6223518" y="47458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34</xdr:row>
      <xdr:rowOff>192862</xdr:rowOff>
    </xdr:from>
    <xdr:ext cx="0" cy="36000"/>
    <xdr:cxnSp macro="">
      <xdr:nvCxnSpPr>
        <xdr:cNvPr id="1125" name="直線コネクタ 1124"/>
        <xdr:cNvCxnSpPr/>
      </xdr:nvCxnSpPr>
      <xdr:spPr>
        <a:xfrm>
          <a:off x="6312407" y="47458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34</xdr:row>
      <xdr:rowOff>192878</xdr:rowOff>
    </xdr:from>
    <xdr:ext cx="0" cy="36000"/>
    <xdr:cxnSp macro="">
      <xdr:nvCxnSpPr>
        <xdr:cNvPr id="1126" name="直線コネクタ 1125"/>
        <xdr:cNvCxnSpPr/>
      </xdr:nvCxnSpPr>
      <xdr:spPr>
        <a:xfrm>
          <a:off x="6490218" y="47458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34</xdr:row>
      <xdr:rowOff>192862</xdr:rowOff>
    </xdr:from>
    <xdr:ext cx="0" cy="36000"/>
    <xdr:cxnSp macro="">
      <xdr:nvCxnSpPr>
        <xdr:cNvPr id="1127" name="直線コネクタ 1126"/>
        <xdr:cNvCxnSpPr/>
      </xdr:nvCxnSpPr>
      <xdr:spPr>
        <a:xfrm>
          <a:off x="6579107" y="47458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532</xdr:colOff>
      <xdr:row>103</xdr:row>
      <xdr:rowOff>192887</xdr:rowOff>
    </xdr:from>
    <xdr:ext cx="0" cy="36000"/>
    <xdr:cxnSp macro="">
      <xdr:nvCxnSpPr>
        <xdr:cNvPr id="1144" name="直線コネクタ 1143"/>
        <xdr:cNvCxnSpPr/>
      </xdr:nvCxnSpPr>
      <xdr:spPr>
        <a:xfrm>
          <a:off x="5690132" y="156805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103</xdr:row>
      <xdr:rowOff>192871</xdr:rowOff>
    </xdr:from>
    <xdr:ext cx="0" cy="36000"/>
    <xdr:cxnSp macro="">
      <xdr:nvCxnSpPr>
        <xdr:cNvPr id="1145" name="直線コネクタ 1144"/>
        <xdr:cNvCxnSpPr/>
      </xdr:nvCxnSpPr>
      <xdr:spPr>
        <a:xfrm>
          <a:off x="5779021" y="1568052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103</xdr:row>
      <xdr:rowOff>192903</xdr:rowOff>
    </xdr:from>
    <xdr:ext cx="0" cy="36000"/>
    <xdr:cxnSp macro="">
      <xdr:nvCxnSpPr>
        <xdr:cNvPr id="1146" name="直線コネクタ 1145"/>
        <xdr:cNvCxnSpPr/>
      </xdr:nvCxnSpPr>
      <xdr:spPr>
        <a:xfrm>
          <a:off x="5956818" y="1568055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103</xdr:row>
      <xdr:rowOff>192887</xdr:rowOff>
    </xdr:from>
    <xdr:ext cx="0" cy="36000"/>
    <xdr:cxnSp macro="">
      <xdr:nvCxnSpPr>
        <xdr:cNvPr id="1147" name="直線コネクタ 1146"/>
        <xdr:cNvCxnSpPr/>
      </xdr:nvCxnSpPr>
      <xdr:spPr>
        <a:xfrm>
          <a:off x="6045707" y="1568053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103</xdr:row>
      <xdr:rowOff>192904</xdr:rowOff>
    </xdr:from>
    <xdr:ext cx="0" cy="36000"/>
    <xdr:cxnSp macro="">
      <xdr:nvCxnSpPr>
        <xdr:cNvPr id="1148" name="直線コネクタ 1147"/>
        <xdr:cNvCxnSpPr/>
      </xdr:nvCxnSpPr>
      <xdr:spPr>
        <a:xfrm>
          <a:off x="6223518" y="156805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103</xdr:row>
      <xdr:rowOff>192888</xdr:rowOff>
    </xdr:from>
    <xdr:ext cx="0" cy="36000"/>
    <xdr:cxnSp macro="">
      <xdr:nvCxnSpPr>
        <xdr:cNvPr id="1149" name="直線コネクタ 1148"/>
        <xdr:cNvCxnSpPr/>
      </xdr:nvCxnSpPr>
      <xdr:spPr>
        <a:xfrm>
          <a:off x="6312407" y="156805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103</xdr:row>
      <xdr:rowOff>192904</xdr:rowOff>
    </xdr:from>
    <xdr:ext cx="0" cy="36000"/>
    <xdr:cxnSp macro="">
      <xdr:nvCxnSpPr>
        <xdr:cNvPr id="1150" name="直線コネクタ 1149"/>
        <xdr:cNvCxnSpPr/>
      </xdr:nvCxnSpPr>
      <xdr:spPr>
        <a:xfrm>
          <a:off x="6490218" y="156805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103</xdr:row>
      <xdr:rowOff>192888</xdr:rowOff>
    </xdr:from>
    <xdr:ext cx="0" cy="36000"/>
    <xdr:cxnSp macro="">
      <xdr:nvCxnSpPr>
        <xdr:cNvPr id="1151" name="直線コネクタ 1150"/>
        <xdr:cNvCxnSpPr/>
      </xdr:nvCxnSpPr>
      <xdr:spPr>
        <a:xfrm>
          <a:off x="6579107" y="156805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532</xdr:colOff>
      <xdr:row>104</xdr:row>
      <xdr:rowOff>192861</xdr:rowOff>
    </xdr:from>
    <xdr:ext cx="0" cy="36000"/>
    <xdr:cxnSp macro="">
      <xdr:nvCxnSpPr>
        <xdr:cNvPr id="1152" name="直線コネクタ 1151"/>
        <xdr:cNvCxnSpPr/>
      </xdr:nvCxnSpPr>
      <xdr:spPr>
        <a:xfrm>
          <a:off x="5690132" y="1590911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104</xdr:row>
      <xdr:rowOff>192845</xdr:rowOff>
    </xdr:from>
    <xdr:ext cx="0" cy="36000"/>
    <xdr:cxnSp macro="">
      <xdr:nvCxnSpPr>
        <xdr:cNvPr id="1153" name="直線コネクタ 1152"/>
        <xdr:cNvCxnSpPr/>
      </xdr:nvCxnSpPr>
      <xdr:spPr>
        <a:xfrm>
          <a:off x="5779021" y="1590909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104</xdr:row>
      <xdr:rowOff>192877</xdr:rowOff>
    </xdr:from>
    <xdr:ext cx="0" cy="36000"/>
    <xdr:cxnSp macro="">
      <xdr:nvCxnSpPr>
        <xdr:cNvPr id="1154" name="直線コネクタ 1153"/>
        <xdr:cNvCxnSpPr/>
      </xdr:nvCxnSpPr>
      <xdr:spPr>
        <a:xfrm>
          <a:off x="5956818" y="1590912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104</xdr:row>
      <xdr:rowOff>192861</xdr:rowOff>
    </xdr:from>
    <xdr:ext cx="0" cy="36000"/>
    <xdr:cxnSp macro="">
      <xdr:nvCxnSpPr>
        <xdr:cNvPr id="1155" name="直線コネクタ 1154"/>
        <xdr:cNvCxnSpPr/>
      </xdr:nvCxnSpPr>
      <xdr:spPr>
        <a:xfrm>
          <a:off x="6045707" y="1590911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104</xdr:row>
      <xdr:rowOff>192878</xdr:rowOff>
    </xdr:from>
    <xdr:ext cx="0" cy="36000"/>
    <xdr:cxnSp macro="">
      <xdr:nvCxnSpPr>
        <xdr:cNvPr id="1156" name="直線コネクタ 1155"/>
        <xdr:cNvCxnSpPr/>
      </xdr:nvCxnSpPr>
      <xdr:spPr>
        <a:xfrm>
          <a:off x="6223518" y="159091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104</xdr:row>
      <xdr:rowOff>192862</xdr:rowOff>
    </xdr:from>
    <xdr:ext cx="0" cy="36000"/>
    <xdr:cxnSp macro="">
      <xdr:nvCxnSpPr>
        <xdr:cNvPr id="1157" name="直線コネクタ 1156"/>
        <xdr:cNvCxnSpPr/>
      </xdr:nvCxnSpPr>
      <xdr:spPr>
        <a:xfrm>
          <a:off x="6312407" y="159091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104</xdr:row>
      <xdr:rowOff>192878</xdr:rowOff>
    </xdr:from>
    <xdr:ext cx="0" cy="36000"/>
    <xdr:cxnSp macro="">
      <xdr:nvCxnSpPr>
        <xdr:cNvPr id="1158" name="直線コネクタ 1157"/>
        <xdr:cNvCxnSpPr/>
      </xdr:nvCxnSpPr>
      <xdr:spPr>
        <a:xfrm>
          <a:off x="6490218" y="159091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104</xdr:row>
      <xdr:rowOff>192862</xdr:rowOff>
    </xdr:from>
    <xdr:ext cx="0" cy="36000"/>
    <xdr:cxnSp macro="">
      <xdr:nvCxnSpPr>
        <xdr:cNvPr id="1159" name="直線コネクタ 1158"/>
        <xdr:cNvCxnSpPr/>
      </xdr:nvCxnSpPr>
      <xdr:spPr>
        <a:xfrm>
          <a:off x="6579107" y="159091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editAs="oneCell">
    <xdr:from>
      <xdr:col>42</xdr:col>
      <xdr:colOff>50800</xdr:colOff>
      <xdr:row>31</xdr:row>
      <xdr:rowOff>50800</xdr:rowOff>
    </xdr:from>
    <xdr:to>
      <xdr:col>43</xdr:col>
      <xdr:colOff>66175</xdr:colOff>
      <xdr:row>31</xdr:row>
      <xdr:rowOff>159957</xdr:rowOff>
    </xdr:to>
    <xdr:grpSp>
      <xdr:nvGrpSpPr>
        <xdr:cNvPr id="1163" name="グループ化 1162"/>
        <xdr:cNvGrpSpPr/>
      </xdr:nvGrpSpPr>
      <xdr:grpSpPr>
        <a:xfrm>
          <a:off x="3893930" y="4417391"/>
          <a:ext cx="108141" cy="109157"/>
          <a:chOff x="4386265" y="7174720"/>
          <a:chExt cx="134660" cy="126193"/>
        </a:xfrm>
      </xdr:grpSpPr>
      <xdr:sp macro="" textlink="">
        <xdr:nvSpPr>
          <xdr:cNvPr id="1164" name="テキスト ボックス 1163"/>
          <xdr:cNvSpPr txBox="1"/>
        </xdr:nvSpPr>
        <xdr:spPr>
          <a:xfrm>
            <a:off x="4386265" y="7174720"/>
            <a:ext cx="130968" cy="126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en-US" altLang="ja-JP" sz="700" spc="-100" baseline="0">
                <a:solidFill>
                  <a:sysClr val="windowText" lastClr="000000"/>
                </a:solidFill>
                <a:latin typeface="ＭＳ Ｐ明朝" pitchFamily="18" charset="-128"/>
                <a:ea typeface="ＭＳ Ｐ明朝" pitchFamily="18" charset="-128"/>
              </a:rPr>
              <a:t>24</a:t>
            </a:r>
            <a:endParaRPr kumimoji="1" lang="ja-JP" altLang="en-US" sz="700" spc="-100" baseline="0">
              <a:solidFill>
                <a:sysClr val="windowText" lastClr="000000"/>
              </a:solidFill>
              <a:latin typeface="ＭＳ Ｐ明朝" pitchFamily="18" charset="-128"/>
              <a:ea typeface="ＭＳ Ｐ明朝" pitchFamily="18" charset="-128"/>
            </a:endParaRPr>
          </a:p>
        </xdr:txBody>
      </xdr:sp>
      <xdr:sp macro="" textlink="">
        <xdr:nvSpPr>
          <xdr:cNvPr id="1165" name="円/楕円 1164"/>
          <xdr:cNvSpPr/>
        </xdr:nvSpPr>
        <xdr:spPr>
          <a:xfrm>
            <a:off x="4398157" y="7188037"/>
            <a:ext cx="122768" cy="104400"/>
          </a:xfrm>
          <a:prstGeom prst="ellipse">
            <a:avLst/>
          </a:prstGeom>
          <a:noFill/>
          <a:ln w="381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grpSp>
    <xdr:clientData/>
  </xdr:twoCellAnchor>
  <xdr:oneCellAnchor>
    <xdr:from>
      <xdr:col>74</xdr:col>
      <xdr:colOff>28573</xdr:colOff>
      <xdr:row>86</xdr:row>
      <xdr:rowOff>2374</xdr:rowOff>
    </xdr:from>
    <xdr:ext cx="51296" cy="66750"/>
    <xdr:sp macro="" textlink="">
      <xdr:nvSpPr>
        <xdr:cNvPr id="1202" name="テキスト ボックス 1201"/>
        <xdr:cNvSpPr txBox="1"/>
      </xdr:nvSpPr>
      <xdr:spPr>
        <a:xfrm>
          <a:off x="6607173" y="1697824"/>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円</a:t>
          </a:r>
        </a:p>
      </xdr:txBody>
    </xdr:sp>
    <xdr:clientData/>
  </xdr:oneCellAnchor>
  <xdr:oneCellAnchor>
    <xdr:from>
      <xdr:col>64</xdr:col>
      <xdr:colOff>517</xdr:colOff>
      <xdr:row>86</xdr:row>
      <xdr:rowOff>192896</xdr:rowOff>
    </xdr:from>
    <xdr:ext cx="0" cy="36000"/>
    <xdr:cxnSp macro="">
      <xdr:nvCxnSpPr>
        <xdr:cNvPr id="1203" name="直線コネクタ 1202"/>
        <xdr:cNvCxnSpPr/>
      </xdr:nvCxnSpPr>
      <xdr:spPr>
        <a:xfrm>
          <a:off x="5690117" y="188834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506</xdr:colOff>
      <xdr:row>86</xdr:row>
      <xdr:rowOff>192880</xdr:rowOff>
    </xdr:from>
    <xdr:ext cx="0" cy="36000"/>
    <xdr:cxnSp macro="">
      <xdr:nvCxnSpPr>
        <xdr:cNvPr id="1204" name="直線コネクタ 1203"/>
        <xdr:cNvCxnSpPr/>
      </xdr:nvCxnSpPr>
      <xdr:spPr>
        <a:xfrm>
          <a:off x="5779006" y="18883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63</xdr:col>
      <xdr:colOff>543</xdr:colOff>
      <xdr:row>86</xdr:row>
      <xdr:rowOff>3199</xdr:rowOff>
    </xdr:from>
    <xdr:to>
      <xdr:col>63</xdr:col>
      <xdr:colOff>543</xdr:colOff>
      <xdr:row>91</xdr:row>
      <xdr:rowOff>799</xdr:rowOff>
    </xdr:to>
    <xdr:cxnSp macro="">
      <xdr:nvCxnSpPr>
        <xdr:cNvPr id="1205" name="直線コネクタ 1204"/>
        <xdr:cNvCxnSpPr/>
      </xdr:nvCxnSpPr>
      <xdr:spPr>
        <a:xfrm>
          <a:off x="5601243" y="1698649"/>
          <a:ext cx="0" cy="759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67</xdr:col>
      <xdr:colOff>503</xdr:colOff>
      <xdr:row>86</xdr:row>
      <xdr:rowOff>192912</xdr:rowOff>
    </xdr:from>
    <xdr:ext cx="0" cy="36000"/>
    <xdr:cxnSp macro="">
      <xdr:nvCxnSpPr>
        <xdr:cNvPr id="1206" name="直線コネクタ 1205"/>
        <xdr:cNvCxnSpPr/>
      </xdr:nvCxnSpPr>
      <xdr:spPr>
        <a:xfrm>
          <a:off x="5956803" y="18883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492</xdr:colOff>
      <xdr:row>86</xdr:row>
      <xdr:rowOff>192896</xdr:rowOff>
    </xdr:from>
    <xdr:ext cx="0" cy="36000"/>
    <xdr:cxnSp macro="">
      <xdr:nvCxnSpPr>
        <xdr:cNvPr id="1207" name="直線コネクタ 1206"/>
        <xdr:cNvCxnSpPr/>
      </xdr:nvCxnSpPr>
      <xdr:spPr>
        <a:xfrm>
          <a:off x="6045692" y="188834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553</xdr:colOff>
      <xdr:row>86</xdr:row>
      <xdr:rowOff>192912</xdr:rowOff>
    </xdr:from>
    <xdr:ext cx="0" cy="36000"/>
    <xdr:cxnSp macro="">
      <xdr:nvCxnSpPr>
        <xdr:cNvPr id="1208" name="直線コネクタ 1207"/>
        <xdr:cNvCxnSpPr/>
      </xdr:nvCxnSpPr>
      <xdr:spPr>
        <a:xfrm>
          <a:off x="5512353" y="18883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66</xdr:col>
      <xdr:colOff>543</xdr:colOff>
      <xdr:row>86</xdr:row>
      <xdr:rowOff>3199</xdr:rowOff>
    </xdr:from>
    <xdr:to>
      <xdr:col>66</xdr:col>
      <xdr:colOff>543</xdr:colOff>
      <xdr:row>91</xdr:row>
      <xdr:rowOff>799</xdr:rowOff>
    </xdr:to>
    <xdr:cxnSp macro="">
      <xdr:nvCxnSpPr>
        <xdr:cNvPr id="1209" name="直線コネクタ 1208"/>
        <xdr:cNvCxnSpPr/>
      </xdr:nvCxnSpPr>
      <xdr:spPr>
        <a:xfrm>
          <a:off x="5867943" y="1698649"/>
          <a:ext cx="0" cy="759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70</xdr:col>
      <xdr:colOff>503</xdr:colOff>
      <xdr:row>86</xdr:row>
      <xdr:rowOff>192913</xdr:rowOff>
    </xdr:from>
    <xdr:ext cx="0" cy="36000"/>
    <xdr:cxnSp macro="">
      <xdr:nvCxnSpPr>
        <xdr:cNvPr id="1210" name="直線コネクタ 1209"/>
        <xdr:cNvCxnSpPr/>
      </xdr:nvCxnSpPr>
      <xdr:spPr>
        <a:xfrm>
          <a:off x="6223503" y="18883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492</xdr:colOff>
      <xdr:row>86</xdr:row>
      <xdr:rowOff>192897</xdr:rowOff>
    </xdr:from>
    <xdr:ext cx="0" cy="36000"/>
    <xdr:cxnSp macro="">
      <xdr:nvCxnSpPr>
        <xdr:cNvPr id="1211" name="直線コネクタ 1210"/>
        <xdr:cNvCxnSpPr/>
      </xdr:nvCxnSpPr>
      <xdr:spPr>
        <a:xfrm>
          <a:off x="6312392" y="18883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69</xdr:col>
      <xdr:colOff>543</xdr:colOff>
      <xdr:row>86</xdr:row>
      <xdr:rowOff>3200</xdr:rowOff>
    </xdr:from>
    <xdr:to>
      <xdr:col>69</xdr:col>
      <xdr:colOff>543</xdr:colOff>
      <xdr:row>91</xdr:row>
      <xdr:rowOff>800</xdr:rowOff>
    </xdr:to>
    <xdr:cxnSp macro="">
      <xdr:nvCxnSpPr>
        <xdr:cNvPr id="1212" name="直線コネクタ 1211"/>
        <xdr:cNvCxnSpPr/>
      </xdr:nvCxnSpPr>
      <xdr:spPr>
        <a:xfrm>
          <a:off x="6471681" y="13097877"/>
          <a:ext cx="0" cy="765461"/>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73</xdr:col>
      <xdr:colOff>503</xdr:colOff>
      <xdr:row>86</xdr:row>
      <xdr:rowOff>192913</xdr:rowOff>
    </xdr:from>
    <xdr:ext cx="0" cy="36000"/>
    <xdr:cxnSp macro="">
      <xdr:nvCxnSpPr>
        <xdr:cNvPr id="1213" name="直線コネクタ 1212"/>
        <xdr:cNvCxnSpPr/>
      </xdr:nvCxnSpPr>
      <xdr:spPr>
        <a:xfrm>
          <a:off x="6490203" y="188836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492</xdr:colOff>
      <xdr:row>86</xdr:row>
      <xdr:rowOff>192897</xdr:rowOff>
    </xdr:from>
    <xdr:ext cx="0" cy="36000"/>
    <xdr:cxnSp macro="">
      <xdr:nvCxnSpPr>
        <xdr:cNvPr id="1214" name="直線コネクタ 1213"/>
        <xdr:cNvCxnSpPr/>
      </xdr:nvCxnSpPr>
      <xdr:spPr>
        <a:xfrm>
          <a:off x="6579092" y="18883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72</xdr:col>
      <xdr:colOff>543</xdr:colOff>
      <xdr:row>86</xdr:row>
      <xdr:rowOff>3200</xdr:rowOff>
    </xdr:from>
    <xdr:to>
      <xdr:col>72</xdr:col>
      <xdr:colOff>543</xdr:colOff>
      <xdr:row>91</xdr:row>
      <xdr:rowOff>800</xdr:rowOff>
    </xdr:to>
    <xdr:cxnSp macro="">
      <xdr:nvCxnSpPr>
        <xdr:cNvPr id="1215" name="直線コネクタ 1214"/>
        <xdr:cNvCxnSpPr/>
      </xdr:nvCxnSpPr>
      <xdr:spPr>
        <a:xfrm>
          <a:off x="6401343" y="1698650"/>
          <a:ext cx="0" cy="7596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533</xdr:colOff>
      <xdr:row>89</xdr:row>
      <xdr:rowOff>2388</xdr:rowOff>
    </xdr:from>
    <xdr:ext cx="0" cy="36000"/>
    <xdr:cxnSp macro="">
      <xdr:nvCxnSpPr>
        <xdr:cNvPr id="1216" name="直線コネクタ 1215"/>
        <xdr:cNvCxnSpPr/>
      </xdr:nvCxnSpPr>
      <xdr:spPr>
        <a:xfrm>
          <a:off x="5690133" y="21169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522</xdr:colOff>
      <xdr:row>89</xdr:row>
      <xdr:rowOff>2372</xdr:rowOff>
    </xdr:from>
    <xdr:ext cx="0" cy="36000"/>
    <xdr:cxnSp macro="">
      <xdr:nvCxnSpPr>
        <xdr:cNvPr id="1217" name="直線コネクタ 1216"/>
        <xdr:cNvCxnSpPr/>
      </xdr:nvCxnSpPr>
      <xdr:spPr>
        <a:xfrm>
          <a:off x="5779022" y="21169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519</xdr:colOff>
      <xdr:row>89</xdr:row>
      <xdr:rowOff>2404</xdr:rowOff>
    </xdr:from>
    <xdr:ext cx="0" cy="36000"/>
    <xdr:cxnSp macro="">
      <xdr:nvCxnSpPr>
        <xdr:cNvPr id="1218" name="直線コネクタ 1217"/>
        <xdr:cNvCxnSpPr/>
      </xdr:nvCxnSpPr>
      <xdr:spPr>
        <a:xfrm>
          <a:off x="5956819" y="21169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508</xdr:colOff>
      <xdr:row>89</xdr:row>
      <xdr:rowOff>2388</xdr:rowOff>
    </xdr:from>
    <xdr:ext cx="0" cy="36000"/>
    <xdr:cxnSp macro="">
      <xdr:nvCxnSpPr>
        <xdr:cNvPr id="1219" name="直線コネクタ 1218"/>
        <xdr:cNvCxnSpPr/>
      </xdr:nvCxnSpPr>
      <xdr:spPr>
        <a:xfrm>
          <a:off x="6045708" y="21169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569</xdr:colOff>
      <xdr:row>89</xdr:row>
      <xdr:rowOff>2404</xdr:rowOff>
    </xdr:from>
    <xdr:ext cx="0" cy="36000"/>
    <xdr:cxnSp macro="">
      <xdr:nvCxnSpPr>
        <xdr:cNvPr id="1220" name="直線コネクタ 1219"/>
        <xdr:cNvCxnSpPr/>
      </xdr:nvCxnSpPr>
      <xdr:spPr>
        <a:xfrm>
          <a:off x="5512369" y="211695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519</xdr:colOff>
      <xdr:row>89</xdr:row>
      <xdr:rowOff>2405</xdr:rowOff>
    </xdr:from>
    <xdr:ext cx="0" cy="36000"/>
    <xdr:cxnSp macro="">
      <xdr:nvCxnSpPr>
        <xdr:cNvPr id="1221" name="直線コネクタ 1220"/>
        <xdr:cNvCxnSpPr/>
      </xdr:nvCxnSpPr>
      <xdr:spPr>
        <a:xfrm>
          <a:off x="6223519" y="21169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508</xdr:colOff>
      <xdr:row>89</xdr:row>
      <xdr:rowOff>2389</xdr:rowOff>
    </xdr:from>
    <xdr:ext cx="0" cy="36000"/>
    <xdr:cxnSp macro="">
      <xdr:nvCxnSpPr>
        <xdr:cNvPr id="1222" name="直線コネクタ 1221"/>
        <xdr:cNvCxnSpPr/>
      </xdr:nvCxnSpPr>
      <xdr:spPr>
        <a:xfrm>
          <a:off x="6312408" y="21169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519</xdr:colOff>
      <xdr:row>89</xdr:row>
      <xdr:rowOff>2405</xdr:rowOff>
    </xdr:from>
    <xdr:ext cx="0" cy="36000"/>
    <xdr:cxnSp macro="">
      <xdr:nvCxnSpPr>
        <xdr:cNvPr id="1223" name="直線コネクタ 1222"/>
        <xdr:cNvCxnSpPr/>
      </xdr:nvCxnSpPr>
      <xdr:spPr>
        <a:xfrm>
          <a:off x="6490219" y="211695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508</xdr:colOff>
      <xdr:row>89</xdr:row>
      <xdr:rowOff>2389</xdr:rowOff>
    </xdr:from>
    <xdr:ext cx="0" cy="36000"/>
    <xdr:cxnSp macro="">
      <xdr:nvCxnSpPr>
        <xdr:cNvPr id="1224" name="直線コネクタ 1223"/>
        <xdr:cNvCxnSpPr/>
      </xdr:nvCxnSpPr>
      <xdr:spPr>
        <a:xfrm>
          <a:off x="6579108" y="21169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549</xdr:colOff>
      <xdr:row>90</xdr:row>
      <xdr:rowOff>269072</xdr:rowOff>
    </xdr:from>
    <xdr:ext cx="0" cy="36000"/>
    <xdr:cxnSp macro="">
      <xdr:nvCxnSpPr>
        <xdr:cNvPr id="1225" name="直線コネクタ 1224"/>
        <xdr:cNvCxnSpPr/>
      </xdr:nvCxnSpPr>
      <xdr:spPr>
        <a:xfrm>
          <a:off x="5690149" y="24217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538</xdr:colOff>
      <xdr:row>90</xdr:row>
      <xdr:rowOff>269056</xdr:rowOff>
    </xdr:from>
    <xdr:ext cx="0" cy="36000"/>
    <xdr:cxnSp macro="">
      <xdr:nvCxnSpPr>
        <xdr:cNvPr id="1226" name="直線コネクタ 1225"/>
        <xdr:cNvCxnSpPr/>
      </xdr:nvCxnSpPr>
      <xdr:spPr>
        <a:xfrm>
          <a:off x="5779038" y="242170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535</xdr:colOff>
      <xdr:row>90</xdr:row>
      <xdr:rowOff>269088</xdr:rowOff>
    </xdr:from>
    <xdr:ext cx="0" cy="36000"/>
    <xdr:cxnSp macro="">
      <xdr:nvCxnSpPr>
        <xdr:cNvPr id="1227" name="直線コネクタ 1226"/>
        <xdr:cNvCxnSpPr/>
      </xdr:nvCxnSpPr>
      <xdr:spPr>
        <a:xfrm>
          <a:off x="5956835" y="24217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524</xdr:colOff>
      <xdr:row>90</xdr:row>
      <xdr:rowOff>269072</xdr:rowOff>
    </xdr:from>
    <xdr:ext cx="0" cy="36000"/>
    <xdr:cxnSp macro="">
      <xdr:nvCxnSpPr>
        <xdr:cNvPr id="1228" name="直線コネクタ 1227"/>
        <xdr:cNvCxnSpPr/>
      </xdr:nvCxnSpPr>
      <xdr:spPr>
        <a:xfrm>
          <a:off x="6045724" y="242172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62</xdr:col>
      <xdr:colOff>585</xdr:colOff>
      <xdr:row>90</xdr:row>
      <xdr:rowOff>269088</xdr:rowOff>
    </xdr:from>
    <xdr:ext cx="0" cy="36000"/>
    <xdr:cxnSp macro="">
      <xdr:nvCxnSpPr>
        <xdr:cNvPr id="1229" name="直線コネクタ 1228"/>
        <xdr:cNvCxnSpPr/>
      </xdr:nvCxnSpPr>
      <xdr:spPr>
        <a:xfrm>
          <a:off x="5512385" y="242173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535</xdr:colOff>
      <xdr:row>90</xdr:row>
      <xdr:rowOff>269089</xdr:rowOff>
    </xdr:from>
    <xdr:ext cx="0" cy="36000"/>
    <xdr:cxnSp macro="">
      <xdr:nvCxnSpPr>
        <xdr:cNvPr id="1230" name="直線コネクタ 1229"/>
        <xdr:cNvCxnSpPr/>
      </xdr:nvCxnSpPr>
      <xdr:spPr>
        <a:xfrm>
          <a:off x="6223535" y="24217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524</xdr:colOff>
      <xdr:row>90</xdr:row>
      <xdr:rowOff>269073</xdr:rowOff>
    </xdr:from>
    <xdr:ext cx="0" cy="36000"/>
    <xdr:cxnSp macro="">
      <xdr:nvCxnSpPr>
        <xdr:cNvPr id="1231" name="直線コネクタ 1230"/>
        <xdr:cNvCxnSpPr/>
      </xdr:nvCxnSpPr>
      <xdr:spPr>
        <a:xfrm>
          <a:off x="6312424" y="242172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535</xdr:colOff>
      <xdr:row>90</xdr:row>
      <xdr:rowOff>269089</xdr:rowOff>
    </xdr:from>
    <xdr:ext cx="0" cy="36000"/>
    <xdr:cxnSp macro="">
      <xdr:nvCxnSpPr>
        <xdr:cNvPr id="1232" name="直線コネクタ 1231"/>
        <xdr:cNvCxnSpPr/>
      </xdr:nvCxnSpPr>
      <xdr:spPr>
        <a:xfrm>
          <a:off x="6490235" y="242173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524</xdr:colOff>
      <xdr:row>90</xdr:row>
      <xdr:rowOff>269073</xdr:rowOff>
    </xdr:from>
    <xdr:ext cx="0" cy="36000"/>
    <xdr:cxnSp macro="">
      <xdr:nvCxnSpPr>
        <xdr:cNvPr id="1233" name="直線コネクタ 1232"/>
        <xdr:cNvCxnSpPr/>
      </xdr:nvCxnSpPr>
      <xdr:spPr>
        <a:xfrm>
          <a:off x="6579124" y="242172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31000</xdr:colOff>
      <xdr:row>86</xdr:row>
      <xdr:rowOff>2390</xdr:rowOff>
    </xdr:from>
    <xdr:ext cx="51296" cy="66750"/>
    <xdr:sp macro="" textlink="">
      <xdr:nvSpPr>
        <xdr:cNvPr id="1234" name="テキスト ボックス 1233"/>
        <xdr:cNvSpPr txBox="1"/>
      </xdr:nvSpPr>
      <xdr:spPr>
        <a:xfrm>
          <a:off x="6342900" y="1697840"/>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千</a:t>
          </a:r>
        </a:p>
      </xdr:txBody>
    </xdr:sp>
    <xdr:clientData/>
  </xdr:oneCellAnchor>
  <xdr:oneCellAnchor>
    <xdr:from>
      <xdr:col>67</xdr:col>
      <xdr:colOff>66717</xdr:colOff>
      <xdr:row>86</xdr:row>
      <xdr:rowOff>2392</xdr:rowOff>
    </xdr:from>
    <xdr:ext cx="102592" cy="66750"/>
    <xdr:sp macro="" textlink="">
      <xdr:nvSpPr>
        <xdr:cNvPr id="1235" name="テキスト ボックス 1234"/>
        <xdr:cNvSpPr txBox="1"/>
      </xdr:nvSpPr>
      <xdr:spPr>
        <a:xfrm>
          <a:off x="6023017" y="1697842"/>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百万</a:t>
          </a:r>
        </a:p>
      </xdr:txBody>
    </xdr:sp>
    <xdr:clientData/>
  </xdr:oneCellAnchor>
  <xdr:oneCellAnchor>
    <xdr:from>
      <xdr:col>64</xdr:col>
      <xdr:colOff>66717</xdr:colOff>
      <xdr:row>86</xdr:row>
      <xdr:rowOff>2393</xdr:rowOff>
    </xdr:from>
    <xdr:ext cx="102592" cy="66750"/>
    <xdr:sp macro="" textlink="">
      <xdr:nvSpPr>
        <xdr:cNvPr id="1236" name="テキスト ボックス 1235"/>
        <xdr:cNvSpPr txBox="1"/>
      </xdr:nvSpPr>
      <xdr:spPr>
        <a:xfrm>
          <a:off x="5756317" y="1697843"/>
          <a:ext cx="102592"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十億</a:t>
          </a:r>
        </a:p>
      </xdr:txBody>
    </xdr:sp>
    <xdr:clientData/>
  </xdr:oneCellAnchor>
  <xdr:oneCellAnchor>
    <xdr:from>
      <xdr:col>62</xdr:col>
      <xdr:colOff>31000</xdr:colOff>
      <xdr:row>86</xdr:row>
      <xdr:rowOff>2390</xdr:rowOff>
    </xdr:from>
    <xdr:ext cx="51296" cy="66750"/>
    <xdr:sp macro="" textlink="">
      <xdr:nvSpPr>
        <xdr:cNvPr id="1237" name="テキスト ボックス 1236"/>
        <xdr:cNvSpPr txBox="1"/>
      </xdr:nvSpPr>
      <xdr:spPr>
        <a:xfrm>
          <a:off x="5542800" y="1697840"/>
          <a:ext cx="51296" cy="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400">
              <a:latin typeface="ＭＳ 明朝" pitchFamily="17" charset="-128"/>
              <a:ea typeface="ＭＳ 明朝" pitchFamily="17" charset="-128"/>
            </a:rPr>
            <a:t>兆</a:t>
          </a:r>
        </a:p>
      </xdr:txBody>
    </xdr:sp>
    <xdr:clientData/>
  </xdr:oneCellAnchor>
  <xdr:oneCellAnchor>
    <xdr:from>
      <xdr:col>48</xdr:col>
      <xdr:colOff>548</xdr:colOff>
      <xdr:row>97</xdr:row>
      <xdr:rowOff>192826</xdr:rowOff>
    </xdr:from>
    <xdr:ext cx="0" cy="36000"/>
    <xdr:cxnSp macro="">
      <xdr:nvCxnSpPr>
        <xdr:cNvPr id="1254" name="直線コネクタ 1253"/>
        <xdr:cNvCxnSpPr/>
      </xdr:nvCxnSpPr>
      <xdr:spPr>
        <a:xfrm>
          <a:off x="4267748" y="149946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537</xdr:colOff>
      <xdr:row>97</xdr:row>
      <xdr:rowOff>192810</xdr:rowOff>
    </xdr:from>
    <xdr:ext cx="0" cy="36000"/>
    <xdr:cxnSp macro="">
      <xdr:nvCxnSpPr>
        <xdr:cNvPr id="1255" name="直線コネクタ 1254"/>
        <xdr:cNvCxnSpPr/>
      </xdr:nvCxnSpPr>
      <xdr:spPr>
        <a:xfrm>
          <a:off x="4356637" y="1499466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534</xdr:colOff>
      <xdr:row>97</xdr:row>
      <xdr:rowOff>192842</xdr:rowOff>
    </xdr:from>
    <xdr:ext cx="0" cy="36000"/>
    <xdr:cxnSp macro="">
      <xdr:nvCxnSpPr>
        <xdr:cNvPr id="1256" name="直線コネクタ 1255"/>
        <xdr:cNvCxnSpPr/>
      </xdr:nvCxnSpPr>
      <xdr:spPr>
        <a:xfrm>
          <a:off x="4534434" y="1499469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523</xdr:colOff>
      <xdr:row>97</xdr:row>
      <xdr:rowOff>192826</xdr:rowOff>
    </xdr:from>
    <xdr:ext cx="0" cy="36000"/>
    <xdr:cxnSp macro="">
      <xdr:nvCxnSpPr>
        <xdr:cNvPr id="1257" name="直線コネクタ 1256"/>
        <xdr:cNvCxnSpPr/>
      </xdr:nvCxnSpPr>
      <xdr:spPr>
        <a:xfrm>
          <a:off x="4623323" y="1499467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534</xdr:colOff>
      <xdr:row>97</xdr:row>
      <xdr:rowOff>192843</xdr:rowOff>
    </xdr:from>
    <xdr:ext cx="0" cy="36000"/>
    <xdr:cxnSp macro="">
      <xdr:nvCxnSpPr>
        <xdr:cNvPr id="1258" name="直線コネクタ 1257"/>
        <xdr:cNvCxnSpPr/>
      </xdr:nvCxnSpPr>
      <xdr:spPr>
        <a:xfrm>
          <a:off x="4801134" y="149946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523</xdr:colOff>
      <xdr:row>97</xdr:row>
      <xdr:rowOff>192827</xdr:rowOff>
    </xdr:from>
    <xdr:ext cx="0" cy="36000"/>
    <xdr:cxnSp macro="">
      <xdr:nvCxnSpPr>
        <xdr:cNvPr id="1259" name="直線コネクタ 1258"/>
        <xdr:cNvCxnSpPr/>
      </xdr:nvCxnSpPr>
      <xdr:spPr>
        <a:xfrm>
          <a:off x="4890023" y="149946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534</xdr:colOff>
      <xdr:row>97</xdr:row>
      <xdr:rowOff>192843</xdr:rowOff>
    </xdr:from>
    <xdr:ext cx="0" cy="36000"/>
    <xdr:cxnSp macro="">
      <xdr:nvCxnSpPr>
        <xdr:cNvPr id="1260" name="直線コネクタ 1259"/>
        <xdr:cNvCxnSpPr/>
      </xdr:nvCxnSpPr>
      <xdr:spPr>
        <a:xfrm>
          <a:off x="5067834" y="1499469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523</xdr:colOff>
      <xdr:row>97</xdr:row>
      <xdr:rowOff>192827</xdr:rowOff>
    </xdr:from>
    <xdr:ext cx="0" cy="36000"/>
    <xdr:cxnSp macro="">
      <xdr:nvCxnSpPr>
        <xdr:cNvPr id="1261" name="直線コネクタ 1260"/>
        <xdr:cNvCxnSpPr/>
      </xdr:nvCxnSpPr>
      <xdr:spPr>
        <a:xfrm>
          <a:off x="5156723" y="149946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48</xdr:col>
      <xdr:colOff>564</xdr:colOff>
      <xdr:row>98</xdr:row>
      <xdr:rowOff>192816</xdr:rowOff>
    </xdr:from>
    <xdr:ext cx="0" cy="36000"/>
    <xdr:cxnSp macro="">
      <xdr:nvCxnSpPr>
        <xdr:cNvPr id="1262" name="直線コネクタ 1261"/>
        <xdr:cNvCxnSpPr/>
      </xdr:nvCxnSpPr>
      <xdr:spPr>
        <a:xfrm>
          <a:off x="4267764" y="152232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553</xdr:colOff>
      <xdr:row>98</xdr:row>
      <xdr:rowOff>192800</xdr:rowOff>
    </xdr:from>
    <xdr:ext cx="0" cy="36000"/>
    <xdr:cxnSp macro="">
      <xdr:nvCxnSpPr>
        <xdr:cNvPr id="1263" name="直線コネクタ 1262"/>
        <xdr:cNvCxnSpPr/>
      </xdr:nvCxnSpPr>
      <xdr:spPr>
        <a:xfrm>
          <a:off x="4356653" y="1522325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550</xdr:colOff>
      <xdr:row>98</xdr:row>
      <xdr:rowOff>192832</xdr:rowOff>
    </xdr:from>
    <xdr:ext cx="0" cy="36000"/>
    <xdr:cxnSp macro="">
      <xdr:nvCxnSpPr>
        <xdr:cNvPr id="1264" name="直線コネクタ 1263"/>
        <xdr:cNvCxnSpPr/>
      </xdr:nvCxnSpPr>
      <xdr:spPr>
        <a:xfrm>
          <a:off x="4534450" y="1522328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539</xdr:colOff>
      <xdr:row>98</xdr:row>
      <xdr:rowOff>192816</xdr:rowOff>
    </xdr:from>
    <xdr:ext cx="0" cy="36000"/>
    <xdr:cxnSp macro="">
      <xdr:nvCxnSpPr>
        <xdr:cNvPr id="1265" name="直線コネクタ 1264"/>
        <xdr:cNvCxnSpPr/>
      </xdr:nvCxnSpPr>
      <xdr:spPr>
        <a:xfrm>
          <a:off x="4623339" y="1522326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550</xdr:colOff>
      <xdr:row>98</xdr:row>
      <xdr:rowOff>192833</xdr:rowOff>
    </xdr:from>
    <xdr:ext cx="0" cy="36000"/>
    <xdr:cxnSp macro="">
      <xdr:nvCxnSpPr>
        <xdr:cNvPr id="1266" name="直線コネクタ 1265"/>
        <xdr:cNvCxnSpPr/>
      </xdr:nvCxnSpPr>
      <xdr:spPr>
        <a:xfrm>
          <a:off x="4801150" y="1522328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539</xdr:colOff>
      <xdr:row>98</xdr:row>
      <xdr:rowOff>192817</xdr:rowOff>
    </xdr:from>
    <xdr:ext cx="0" cy="36000"/>
    <xdr:cxnSp macro="">
      <xdr:nvCxnSpPr>
        <xdr:cNvPr id="1267" name="直線コネクタ 1266"/>
        <xdr:cNvCxnSpPr/>
      </xdr:nvCxnSpPr>
      <xdr:spPr>
        <a:xfrm>
          <a:off x="4890039" y="1522326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550</xdr:colOff>
      <xdr:row>98</xdr:row>
      <xdr:rowOff>192833</xdr:rowOff>
    </xdr:from>
    <xdr:ext cx="0" cy="36000"/>
    <xdr:cxnSp macro="">
      <xdr:nvCxnSpPr>
        <xdr:cNvPr id="1268" name="直線コネクタ 1267"/>
        <xdr:cNvCxnSpPr/>
      </xdr:nvCxnSpPr>
      <xdr:spPr>
        <a:xfrm>
          <a:off x="5067850" y="1522328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539</xdr:colOff>
      <xdr:row>98</xdr:row>
      <xdr:rowOff>192817</xdr:rowOff>
    </xdr:from>
    <xdr:ext cx="0" cy="36000"/>
    <xdr:cxnSp macro="">
      <xdr:nvCxnSpPr>
        <xdr:cNvPr id="1269" name="直線コネクタ 1268"/>
        <xdr:cNvCxnSpPr/>
      </xdr:nvCxnSpPr>
      <xdr:spPr>
        <a:xfrm>
          <a:off x="5156739" y="1522326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xdr:col>
      <xdr:colOff>5011</xdr:colOff>
      <xdr:row>102</xdr:row>
      <xdr:rowOff>9520</xdr:rowOff>
    </xdr:from>
    <xdr:ext cx="3240633" cy="231795"/>
    <xdr:sp macro="" textlink="">
      <xdr:nvSpPr>
        <xdr:cNvPr id="1270" name="テキスト ボックス 1269"/>
        <xdr:cNvSpPr txBox="1"/>
      </xdr:nvSpPr>
      <xdr:spPr>
        <a:xfrm>
          <a:off x="93911" y="4333870"/>
          <a:ext cx="3240633" cy="231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lnSpc>
              <a:spcPts val="900"/>
            </a:lnSpc>
          </a:pPr>
          <a:r>
            <a:rPr kumimoji="1" lang="ja-JP" altLang="en-US" sz="800" spc="0" baseline="0">
              <a:latin typeface="ＭＳ 明朝" pitchFamily="17" charset="-128"/>
              <a:ea typeface="ＭＳ 明朝" pitchFamily="17" charset="-128"/>
            </a:rPr>
            <a:t>２以上の市町村に事務所又は事業所を有する法人における課税標準</a:t>
          </a:r>
        </a:p>
        <a:p>
          <a:pPr algn="l">
            <a:lnSpc>
              <a:spcPts val="900"/>
            </a:lnSpc>
          </a:pPr>
          <a:r>
            <a:rPr kumimoji="1" lang="ja-JP" altLang="en-US" sz="800" spc="0" baseline="0">
              <a:latin typeface="ＭＳ 明朝" pitchFamily="17" charset="-128"/>
              <a:ea typeface="ＭＳ 明朝" pitchFamily="17" charset="-128"/>
            </a:rPr>
            <a:t>となる法人税額又は個別帰属法人税額及びその法人税割額</a:t>
          </a:r>
        </a:p>
      </xdr:txBody>
    </xdr:sp>
    <xdr:clientData/>
  </xdr:oneCellAnchor>
  <xdr:oneCellAnchor>
    <xdr:from>
      <xdr:col>48</xdr:col>
      <xdr:colOff>532</xdr:colOff>
      <xdr:row>102</xdr:row>
      <xdr:rowOff>192862</xdr:rowOff>
    </xdr:from>
    <xdr:ext cx="0" cy="36000"/>
    <xdr:cxnSp macro="">
      <xdr:nvCxnSpPr>
        <xdr:cNvPr id="1271" name="直線コネクタ 1270"/>
        <xdr:cNvCxnSpPr/>
      </xdr:nvCxnSpPr>
      <xdr:spPr>
        <a:xfrm>
          <a:off x="4267732" y="159091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521</xdr:colOff>
      <xdr:row>102</xdr:row>
      <xdr:rowOff>192846</xdr:rowOff>
    </xdr:from>
    <xdr:ext cx="0" cy="36000"/>
    <xdr:cxnSp macro="">
      <xdr:nvCxnSpPr>
        <xdr:cNvPr id="1272" name="直線コネクタ 1271"/>
        <xdr:cNvCxnSpPr/>
      </xdr:nvCxnSpPr>
      <xdr:spPr>
        <a:xfrm>
          <a:off x="4356621" y="1590909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518</xdr:colOff>
      <xdr:row>102</xdr:row>
      <xdr:rowOff>192878</xdr:rowOff>
    </xdr:from>
    <xdr:ext cx="0" cy="36000"/>
    <xdr:cxnSp macro="">
      <xdr:nvCxnSpPr>
        <xdr:cNvPr id="1273" name="直線コネクタ 1272"/>
        <xdr:cNvCxnSpPr/>
      </xdr:nvCxnSpPr>
      <xdr:spPr>
        <a:xfrm>
          <a:off x="4534418" y="1590912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507</xdr:colOff>
      <xdr:row>102</xdr:row>
      <xdr:rowOff>192862</xdr:rowOff>
    </xdr:from>
    <xdr:ext cx="0" cy="36000"/>
    <xdr:cxnSp macro="">
      <xdr:nvCxnSpPr>
        <xdr:cNvPr id="1274" name="直線コネクタ 1273"/>
        <xdr:cNvCxnSpPr/>
      </xdr:nvCxnSpPr>
      <xdr:spPr>
        <a:xfrm>
          <a:off x="4623307" y="1590911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518</xdr:colOff>
      <xdr:row>102</xdr:row>
      <xdr:rowOff>192879</xdr:rowOff>
    </xdr:from>
    <xdr:ext cx="0" cy="36000"/>
    <xdr:cxnSp macro="">
      <xdr:nvCxnSpPr>
        <xdr:cNvPr id="1275" name="直線コネクタ 1274"/>
        <xdr:cNvCxnSpPr/>
      </xdr:nvCxnSpPr>
      <xdr:spPr>
        <a:xfrm>
          <a:off x="4801118" y="159091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507</xdr:colOff>
      <xdr:row>102</xdr:row>
      <xdr:rowOff>192863</xdr:rowOff>
    </xdr:from>
    <xdr:ext cx="0" cy="36000"/>
    <xdr:cxnSp macro="">
      <xdr:nvCxnSpPr>
        <xdr:cNvPr id="1276" name="直線コネクタ 1275"/>
        <xdr:cNvCxnSpPr/>
      </xdr:nvCxnSpPr>
      <xdr:spPr>
        <a:xfrm>
          <a:off x="4890007" y="1590911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518</xdr:colOff>
      <xdr:row>102</xdr:row>
      <xdr:rowOff>192879</xdr:rowOff>
    </xdr:from>
    <xdr:ext cx="0" cy="36000"/>
    <xdr:cxnSp macro="">
      <xdr:nvCxnSpPr>
        <xdr:cNvPr id="1277" name="直線コネクタ 1276"/>
        <xdr:cNvCxnSpPr/>
      </xdr:nvCxnSpPr>
      <xdr:spPr>
        <a:xfrm>
          <a:off x="5067818" y="15909129"/>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507</xdr:colOff>
      <xdr:row>102</xdr:row>
      <xdr:rowOff>192863</xdr:rowOff>
    </xdr:from>
    <xdr:ext cx="0" cy="36000"/>
    <xdr:cxnSp macro="">
      <xdr:nvCxnSpPr>
        <xdr:cNvPr id="1278" name="直線コネクタ 1277"/>
        <xdr:cNvCxnSpPr/>
      </xdr:nvCxnSpPr>
      <xdr:spPr>
        <a:xfrm>
          <a:off x="5156707" y="1590911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48</xdr:col>
      <xdr:colOff>580</xdr:colOff>
      <xdr:row>102</xdr:row>
      <xdr:rowOff>192780</xdr:rowOff>
    </xdr:from>
    <xdr:ext cx="0" cy="36000"/>
    <xdr:cxnSp macro="">
      <xdr:nvCxnSpPr>
        <xdr:cNvPr id="1279" name="直線コネクタ 1278"/>
        <xdr:cNvCxnSpPr/>
      </xdr:nvCxnSpPr>
      <xdr:spPr>
        <a:xfrm>
          <a:off x="4267780" y="159090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569</xdr:colOff>
      <xdr:row>102</xdr:row>
      <xdr:rowOff>192764</xdr:rowOff>
    </xdr:from>
    <xdr:ext cx="0" cy="36000"/>
    <xdr:cxnSp macro="">
      <xdr:nvCxnSpPr>
        <xdr:cNvPr id="1280" name="直線コネクタ 1279"/>
        <xdr:cNvCxnSpPr/>
      </xdr:nvCxnSpPr>
      <xdr:spPr>
        <a:xfrm>
          <a:off x="4356669" y="1590901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51</xdr:col>
      <xdr:colOff>566</xdr:colOff>
      <xdr:row>102</xdr:row>
      <xdr:rowOff>192796</xdr:rowOff>
    </xdr:from>
    <xdr:ext cx="0" cy="36000"/>
    <xdr:cxnSp macro="">
      <xdr:nvCxnSpPr>
        <xdr:cNvPr id="1281" name="直線コネクタ 1280"/>
        <xdr:cNvCxnSpPr/>
      </xdr:nvCxnSpPr>
      <xdr:spPr>
        <a:xfrm>
          <a:off x="4534466" y="15909046"/>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555</xdr:colOff>
      <xdr:row>102</xdr:row>
      <xdr:rowOff>192780</xdr:rowOff>
    </xdr:from>
    <xdr:ext cx="0" cy="36000"/>
    <xdr:cxnSp macro="">
      <xdr:nvCxnSpPr>
        <xdr:cNvPr id="1282" name="直線コネクタ 1281"/>
        <xdr:cNvCxnSpPr/>
      </xdr:nvCxnSpPr>
      <xdr:spPr>
        <a:xfrm>
          <a:off x="4623355" y="15909030"/>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54</xdr:col>
      <xdr:colOff>566</xdr:colOff>
      <xdr:row>102</xdr:row>
      <xdr:rowOff>192797</xdr:rowOff>
    </xdr:from>
    <xdr:ext cx="0" cy="36000"/>
    <xdr:cxnSp macro="">
      <xdr:nvCxnSpPr>
        <xdr:cNvPr id="1283" name="直線コネクタ 1282"/>
        <xdr:cNvCxnSpPr/>
      </xdr:nvCxnSpPr>
      <xdr:spPr>
        <a:xfrm>
          <a:off x="4801166" y="159090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55</xdr:col>
      <xdr:colOff>555</xdr:colOff>
      <xdr:row>102</xdr:row>
      <xdr:rowOff>192781</xdr:rowOff>
    </xdr:from>
    <xdr:ext cx="0" cy="36000"/>
    <xdr:cxnSp macro="">
      <xdr:nvCxnSpPr>
        <xdr:cNvPr id="1284" name="直線コネクタ 1283"/>
        <xdr:cNvCxnSpPr/>
      </xdr:nvCxnSpPr>
      <xdr:spPr>
        <a:xfrm>
          <a:off x="4890055" y="159090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566</xdr:colOff>
      <xdr:row>102</xdr:row>
      <xdr:rowOff>192797</xdr:rowOff>
    </xdr:from>
    <xdr:ext cx="0" cy="36000"/>
    <xdr:cxnSp macro="">
      <xdr:nvCxnSpPr>
        <xdr:cNvPr id="1285" name="直線コネクタ 1284"/>
        <xdr:cNvCxnSpPr/>
      </xdr:nvCxnSpPr>
      <xdr:spPr>
        <a:xfrm>
          <a:off x="5067866" y="1590904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58</xdr:col>
      <xdr:colOff>555</xdr:colOff>
      <xdr:row>102</xdr:row>
      <xdr:rowOff>192781</xdr:rowOff>
    </xdr:from>
    <xdr:ext cx="0" cy="36000"/>
    <xdr:cxnSp macro="">
      <xdr:nvCxnSpPr>
        <xdr:cNvPr id="1286" name="直線コネクタ 1285"/>
        <xdr:cNvCxnSpPr/>
      </xdr:nvCxnSpPr>
      <xdr:spPr>
        <a:xfrm>
          <a:off x="5156755" y="1590903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532</xdr:colOff>
      <xdr:row>32</xdr:row>
      <xdr:rowOff>192887</xdr:rowOff>
    </xdr:from>
    <xdr:ext cx="0" cy="36000"/>
    <xdr:cxnSp macro="">
      <xdr:nvCxnSpPr>
        <xdr:cNvPr id="1201" name="直線コネクタ 1200"/>
        <xdr:cNvCxnSpPr/>
      </xdr:nvCxnSpPr>
      <xdr:spPr>
        <a:xfrm>
          <a:off x="6002747" y="453628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32</xdr:row>
      <xdr:rowOff>192871</xdr:rowOff>
    </xdr:from>
    <xdr:ext cx="0" cy="36000"/>
    <xdr:cxnSp macro="">
      <xdr:nvCxnSpPr>
        <xdr:cNvPr id="1238" name="直線コネクタ 1237"/>
        <xdr:cNvCxnSpPr/>
      </xdr:nvCxnSpPr>
      <xdr:spPr>
        <a:xfrm>
          <a:off x="6096521" y="45362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32</xdr:row>
      <xdr:rowOff>192903</xdr:rowOff>
    </xdr:from>
    <xdr:ext cx="0" cy="36000"/>
    <xdr:cxnSp macro="">
      <xdr:nvCxnSpPr>
        <xdr:cNvPr id="1239" name="直線コネクタ 1238"/>
        <xdr:cNvCxnSpPr/>
      </xdr:nvCxnSpPr>
      <xdr:spPr>
        <a:xfrm>
          <a:off x="6284087" y="453630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32</xdr:row>
      <xdr:rowOff>192887</xdr:rowOff>
    </xdr:from>
    <xdr:ext cx="0" cy="36000"/>
    <xdr:cxnSp macro="">
      <xdr:nvCxnSpPr>
        <xdr:cNvPr id="1240" name="直線コネクタ 1239"/>
        <xdr:cNvCxnSpPr/>
      </xdr:nvCxnSpPr>
      <xdr:spPr>
        <a:xfrm>
          <a:off x="6377861" y="453628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32</xdr:row>
      <xdr:rowOff>192904</xdr:rowOff>
    </xdr:from>
    <xdr:ext cx="0" cy="36000"/>
    <xdr:cxnSp macro="">
      <xdr:nvCxnSpPr>
        <xdr:cNvPr id="1241" name="直線コネクタ 1240"/>
        <xdr:cNvCxnSpPr/>
      </xdr:nvCxnSpPr>
      <xdr:spPr>
        <a:xfrm>
          <a:off x="6565441" y="453630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32</xdr:row>
      <xdr:rowOff>192888</xdr:rowOff>
    </xdr:from>
    <xdr:ext cx="0" cy="36000"/>
    <xdr:cxnSp macro="">
      <xdr:nvCxnSpPr>
        <xdr:cNvPr id="1242" name="直線コネクタ 1241"/>
        <xdr:cNvCxnSpPr/>
      </xdr:nvCxnSpPr>
      <xdr:spPr>
        <a:xfrm>
          <a:off x="6659215" y="45362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32</xdr:row>
      <xdr:rowOff>192904</xdr:rowOff>
    </xdr:from>
    <xdr:ext cx="0" cy="36000"/>
    <xdr:cxnSp macro="">
      <xdr:nvCxnSpPr>
        <xdr:cNvPr id="1243" name="直線コネクタ 1242"/>
        <xdr:cNvCxnSpPr/>
      </xdr:nvCxnSpPr>
      <xdr:spPr>
        <a:xfrm>
          <a:off x="6846795" y="453630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32</xdr:row>
      <xdr:rowOff>192888</xdr:rowOff>
    </xdr:from>
    <xdr:ext cx="0" cy="36000"/>
    <xdr:cxnSp macro="">
      <xdr:nvCxnSpPr>
        <xdr:cNvPr id="1244" name="直線コネクタ 1243"/>
        <xdr:cNvCxnSpPr/>
      </xdr:nvCxnSpPr>
      <xdr:spPr>
        <a:xfrm>
          <a:off x="6940569" y="45362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532</xdr:colOff>
      <xdr:row>33</xdr:row>
      <xdr:rowOff>192861</xdr:rowOff>
    </xdr:from>
    <xdr:ext cx="0" cy="36000"/>
    <xdr:cxnSp macro="">
      <xdr:nvCxnSpPr>
        <xdr:cNvPr id="1245" name="直線コネクタ 1244"/>
        <xdr:cNvCxnSpPr/>
      </xdr:nvCxnSpPr>
      <xdr:spPr>
        <a:xfrm>
          <a:off x="6002747" y="47648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33</xdr:row>
      <xdr:rowOff>192845</xdr:rowOff>
    </xdr:from>
    <xdr:ext cx="0" cy="36000"/>
    <xdr:cxnSp macro="">
      <xdr:nvCxnSpPr>
        <xdr:cNvPr id="1246" name="直線コネクタ 1245"/>
        <xdr:cNvCxnSpPr/>
      </xdr:nvCxnSpPr>
      <xdr:spPr>
        <a:xfrm>
          <a:off x="6096521" y="4764845"/>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33</xdr:row>
      <xdr:rowOff>192877</xdr:rowOff>
    </xdr:from>
    <xdr:ext cx="0" cy="36000"/>
    <xdr:cxnSp macro="">
      <xdr:nvCxnSpPr>
        <xdr:cNvPr id="1247" name="直線コネクタ 1246"/>
        <xdr:cNvCxnSpPr/>
      </xdr:nvCxnSpPr>
      <xdr:spPr>
        <a:xfrm>
          <a:off x="6284087" y="476487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33</xdr:row>
      <xdr:rowOff>192861</xdr:rowOff>
    </xdr:from>
    <xdr:ext cx="0" cy="36000"/>
    <xdr:cxnSp macro="">
      <xdr:nvCxnSpPr>
        <xdr:cNvPr id="1248" name="直線コネクタ 1247"/>
        <xdr:cNvCxnSpPr/>
      </xdr:nvCxnSpPr>
      <xdr:spPr>
        <a:xfrm>
          <a:off x="6377861" y="476486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33</xdr:row>
      <xdr:rowOff>192878</xdr:rowOff>
    </xdr:from>
    <xdr:ext cx="0" cy="36000"/>
    <xdr:cxnSp macro="">
      <xdr:nvCxnSpPr>
        <xdr:cNvPr id="1249" name="直線コネクタ 1248"/>
        <xdr:cNvCxnSpPr/>
      </xdr:nvCxnSpPr>
      <xdr:spPr>
        <a:xfrm>
          <a:off x="6565441" y="476487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33</xdr:row>
      <xdr:rowOff>192862</xdr:rowOff>
    </xdr:from>
    <xdr:ext cx="0" cy="36000"/>
    <xdr:cxnSp macro="">
      <xdr:nvCxnSpPr>
        <xdr:cNvPr id="1250" name="直線コネクタ 1249"/>
        <xdr:cNvCxnSpPr/>
      </xdr:nvCxnSpPr>
      <xdr:spPr>
        <a:xfrm>
          <a:off x="6659215" y="47648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33</xdr:row>
      <xdr:rowOff>192878</xdr:rowOff>
    </xdr:from>
    <xdr:ext cx="0" cy="36000"/>
    <xdr:cxnSp macro="">
      <xdr:nvCxnSpPr>
        <xdr:cNvPr id="1251" name="直線コネクタ 1250"/>
        <xdr:cNvCxnSpPr/>
      </xdr:nvCxnSpPr>
      <xdr:spPr>
        <a:xfrm>
          <a:off x="6846795" y="476487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33</xdr:row>
      <xdr:rowOff>192862</xdr:rowOff>
    </xdr:from>
    <xdr:ext cx="0" cy="36000"/>
    <xdr:cxnSp macro="">
      <xdr:nvCxnSpPr>
        <xdr:cNvPr id="1252" name="直線コネクタ 1251"/>
        <xdr:cNvCxnSpPr/>
      </xdr:nvCxnSpPr>
      <xdr:spPr>
        <a:xfrm>
          <a:off x="6940569" y="4764862"/>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532</xdr:colOff>
      <xdr:row>33</xdr:row>
      <xdr:rowOff>192887</xdr:rowOff>
    </xdr:from>
    <xdr:ext cx="0" cy="36000"/>
    <xdr:cxnSp macro="">
      <xdr:nvCxnSpPr>
        <xdr:cNvPr id="1253" name="直線コネクタ 1252"/>
        <xdr:cNvCxnSpPr/>
      </xdr:nvCxnSpPr>
      <xdr:spPr>
        <a:xfrm>
          <a:off x="6002747" y="476488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33</xdr:row>
      <xdr:rowOff>192871</xdr:rowOff>
    </xdr:from>
    <xdr:ext cx="0" cy="36000"/>
    <xdr:cxnSp macro="">
      <xdr:nvCxnSpPr>
        <xdr:cNvPr id="1287" name="直線コネクタ 1286"/>
        <xdr:cNvCxnSpPr/>
      </xdr:nvCxnSpPr>
      <xdr:spPr>
        <a:xfrm>
          <a:off x="6096521" y="476487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33</xdr:row>
      <xdr:rowOff>192903</xdr:rowOff>
    </xdr:from>
    <xdr:ext cx="0" cy="36000"/>
    <xdr:cxnSp macro="">
      <xdr:nvCxnSpPr>
        <xdr:cNvPr id="1288" name="直線コネクタ 1287"/>
        <xdr:cNvCxnSpPr/>
      </xdr:nvCxnSpPr>
      <xdr:spPr>
        <a:xfrm>
          <a:off x="6284087" y="476490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33</xdr:row>
      <xdr:rowOff>192887</xdr:rowOff>
    </xdr:from>
    <xdr:ext cx="0" cy="36000"/>
    <xdr:cxnSp macro="">
      <xdr:nvCxnSpPr>
        <xdr:cNvPr id="1289" name="直線コネクタ 1288"/>
        <xdr:cNvCxnSpPr/>
      </xdr:nvCxnSpPr>
      <xdr:spPr>
        <a:xfrm>
          <a:off x="6377861" y="476488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33</xdr:row>
      <xdr:rowOff>192904</xdr:rowOff>
    </xdr:from>
    <xdr:ext cx="0" cy="36000"/>
    <xdr:cxnSp macro="">
      <xdr:nvCxnSpPr>
        <xdr:cNvPr id="1290" name="直線コネクタ 1289"/>
        <xdr:cNvCxnSpPr/>
      </xdr:nvCxnSpPr>
      <xdr:spPr>
        <a:xfrm>
          <a:off x="6565441" y="476490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33</xdr:row>
      <xdr:rowOff>192888</xdr:rowOff>
    </xdr:from>
    <xdr:ext cx="0" cy="36000"/>
    <xdr:cxnSp macro="">
      <xdr:nvCxnSpPr>
        <xdr:cNvPr id="1291" name="直線コネクタ 1290"/>
        <xdr:cNvCxnSpPr/>
      </xdr:nvCxnSpPr>
      <xdr:spPr>
        <a:xfrm>
          <a:off x="6659215" y="47648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33</xdr:row>
      <xdr:rowOff>192904</xdr:rowOff>
    </xdr:from>
    <xdr:ext cx="0" cy="36000"/>
    <xdr:cxnSp macro="">
      <xdr:nvCxnSpPr>
        <xdr:cNvPr id="1292" name="直線コネクタ 1291"/>
        <xdr:cNvCxnSpPr/>
      </xdr:nvCxnSpPr>
      <xdr:spPr>
        <a:xfrm>
          <a:off x="6846795" y="476490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33</xdr:row>
      <xdr:rowOff>192888</xdr:rowOff>
    </xdr:from>
    <xdr:ext cx="0" cy="36000"/>
    <xdr:cxnSp macro="">
      <xdr:nvCxnSpPr>
        <xdr:cNvPr id="1293" name="直線コネクタ 1292"/>
        <xdr:cNvCxnSpPr/>
      </xdr:nvCxnSpPr>
      <xdr:spPr>
        <a:xfrm>
          <a:off x="6940569" y="476488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532</xdr:colOff>
      <xdr:row>106</xdr:row>
      <xdr:rowOff>192861</xdr:rowOff>
    </xdr:from>
    <xdr:ext cx="0" cy="36000"/>
    <xdr:cxnSp macro="">
      <xdr:nvCxnSpPr>
        <xdr:cNvPr id="1299" name="直線コネクタ 1298"/>
        <xdr:cNvCxnSpPr/>
      </xdr:nvCxnSpPr>
      <xdr:spPr>
        <a:xfrm>
          <a:off x="6002747" y="165993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106</xdr:row>
      <xdr:rowOff>192845</xdr:rowOff>
    </xdr:from>
    <xdr:ext cx="0" cy="36000"/>
    <xdr:cxnSp macro="">
      <xdr:nvCxnSpPr>
        <xdr:cNvPr id="1300" name="直線コネクタ 1299"/>
        <xdr:cNvCxnSpPr/>
      </xdr:nvCxnSpPr>
      <xdr:spPr>
        <a:xfrm>
          <a:off x="6096521" y="1659929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106</xdr:row>
      <xdr:rowOff>192877</xdr:rowOff>
    </xdr:from>
    <xdr:ext cx="0" cy="36000"/>
    <xdr:cxnSp macro="">
      <xdr:nvCxnSpPr>
        <xdr:cNvPr id="1301" name="直線コネクタ 1300"/>
        <xdr:cNvCxnSpPr/>
      </xdr:nvCxnSpPr>
      <xdr:spPr>
        <a:xfrm>
          <a:off x="6284087" y="1659932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106</xdr:row>
      <xdr:rowOff>192861</xdr:rowOff>
    </xdr:from>
    <xdr:ext cx="0" cy="36000"/>
    <xdr:cxnSp macro="">
      <xdr:nvCxnSpPr>
        <xdr:cNvPr id="1302" name="直線コネクタ 1301"/>
        <xdr:cNvCxnSpPr/>
      </xdr:nvCxnSpPr>
      <xdr:spPr>
        <a:xfrm>
          <a:off x="6377861" y="165993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106</xdr:row>
      <xdr:rowOff>192878</xdr:rowOff>
    </xdr:from>
    <xdr:ext cx="0" cy="36000"/>
    <xdr:cxnSp macro="">
      <xdr:nvCxnSpPr>
        <xdr:cNvPr id="1303" name="直線コネクタ 1302"/>
        <xdr:cNvCxnSpPr/>
      </xdr:nvCxnSpPr>
      <xdr:spPr>
        <a:xfrm>
          <a:off x="6565441" y="165993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106</xdr:row>
      <xdr:rowOff>192862</xdr:rowOff>
    </xdr:from>
    <xdr:ext cx="0" cy="36000"/>
    <xdr:cxnSp macro="">
      <xdr:nvCxnSpPr>
        <xdr:cNvPr id="1304" name="直線コネクタ 1303"/>
        <xdr:cNvCxnSpPr/>
      </xdr:nvCxnSpPr>
      <xdr:spPr>
        <a:xfrm>
          <a:off x="6659215" y="1659930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106</xdr:row>
      <xdr:rowOff>192878</xdr:rowOff>
    </xdr:from>
    <xdr:ext cx="0" cy="36000"/>
    <xdr:cxnSp macro="">
      <xdr:nvCxnSpPr>
        <xdr:cNvPr id="1305" name="直線コネクタ 1304"/>
        <xdr:cNvCxnSpPr/>
      </xdr:nvCxnSpPr>
      <xdr:spPr>
        <a:xfrm>
          <a:off x="6846795" y="165993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106</xdr:row>
      <xdr:rowOff>192862</xdr:rowOff>
    </xdr:from>
    <xdr:ext cx="0" cy="36000"/>
    <xdr:cxnSp macro="">
      <xdr:nvCxnSpPr>
        <xdr:cNvPr id="1306" name="直線コネクタ 1305"/>
        <xdr:cNvCxnSpPr/>
      </xdr:nvCxnSpPr>
      <xdr:spPr>
        <a:xfrm>
          <a:off x="6940569" y="1659930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64</xdr:col>
      <xdr:colOff>532</xdr:colOff>
      <xdr:row>105</xdr:row>
      <xdr:rowOff>192861</xdr:rowOff>
    </xdr:from>
    <xdr:ext cx="0" cy="36000"/>
    <xdr:cxnSp macro="">
      <xdr:nvCxnSpPr>
        <xdr:cNvPr id="1307" name="直線コネクタ 1306"/>
        <xdr:cNvCxnSpPr/>
      </xdr:nvCxnSpPr>
      <xdr:spPr>
        <a:xfrm>
          <a:off x="6002747" y="163707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65</xdr:col>
      <xdr:colOff>521</xdr:colOff>
      <xdr:row>105</xdr:row>
      <xdr:rowOff>192845</xdr:rowOff>
    </xdr:from>
    <xdr:ext cx="0" cy="36000"/>
    <xdr:cxnSp macro="">
      <xdr:nvCxnSpPr>
        <xdr:cNvPr id="1308" name="直線コネクタ 1307"/>
        <xdr:cNvCxnSpPr/>
      </xdr:nvCxnSpPr>
      <xdr:spPr>
        <a:xfrm>
          <a:off x="6096521" y="16370691"/>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67</xdr:col>
      <xdr:colOff>518</xdr:colOff>
      <xdr:row>105</xdr:row>
      <xdr:rowOff>192877</xdr:rowOff>
    </xdr:from>
    <xdr:ext cx="0" cy="36000"/>
    <xdr:cxnSp macro="">
      <xdr:nvCxnSpPr>
        <xdr:cNvPr id="1309" name="直線コネクタ 1308"/>
        <xdr:cNvCxnSpPr/>
      </xdr:nvCxnSpPr>
      <xdr:spPr>
        <a:xfrm>
          <a:off x="6284087" y="16370723"/>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68</xdr:col>
      <xdr:colOff>507</xdr:colOff>
      <xdr:row>105</xdr:row>
      <xdr:rowOff>192861</xdr:rowOff>
    </xdr:from>
    <xdr:ext cx="0" cy="36000"/>
    <xdr:cxnSp macro="">
      <xdr:nvCxnSpPr>
        <xdr:cNvPr id="1310" name="直線コネクタ 1309"/>
        <xdr:cNvCxnSpPr/>
      </xdr:nvCxnSpPr>
      <xdr:spPr>
        <a:xfrm>
          <a:off x="6377861" y="16370707"/>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518</xdr:colOff>
      <xdr:row>105</xdr:row>
      <xdr:rowOff>192878</xdr:rowOff>
    </xdr:from>
    <xdr:ext cx="0" cy="36000"/>
    <xdr:cxnSp macro="">
      <xdr:nvCxnSpPr>
        <xdr:cNvPr id="1311" name="直線コネクタ 1310"/>
        <xdr:cNvCxnSpPr/>
      </xdr:nvCxnSpPr>
      <xdr:spPr>
        <a:xfrm>
          <a:off x="6565441" y="163707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507</xdr:colOff>
      <xdr:row>105</xdr:row>
      <xdr:rowOff>192862</xdr:rowOff>
    </xdr:from>
    <xdr:ext cx="0" cy="36000"/>
    <xdr:cxnSp macro="">
      <xdr:nvCxnSpPr>
        <xdr:cNvPr id="1312" name="直線コネクタ 1311"/>
        <xdr:cNvCxnSpPr/>
      </xdr:nvCxnSpPr>
      <xdr:spPr>
        <a:xfrm>
          <a:off x="6659215" y="1637070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73</xdr:col>
      <xdr:colOff>518</xdr:colOff>
      <xdr:row>105</xdr:row>
      <xdr:rowOff>192878</xdr:rowOff>
    </xdr:from>
    <xdr:ext cx="0" cy="36000"/>
    <xdr:cxnSp macro="">
      <xdr:nvCxnSpPr>
        <xdr:cNvPr id="1313" name="直線コネクタ 1312"/>
        <xdr:cNvCxnSpPr/>
      </xdr:nvCxnSpPr>
      <xdr:spPr>
        <a:xfrm>
          <a:off x="6846795" y="16370724"/>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74</xdr:col>
      <xdr:colOff>507</xdr:colOff>
      <xdr:row>105</xdr:row>
      <xdr:rowOff>192862</xdr:rowOff>
    </xdr:from>
    <xdr:ext cx="0" cy="36000"/>
    <xdr:cxnSp macro="">
      <xdr:nvCxnSpPr>
        <xdr:cNvPr id="1314" name="直線コネクタ 1313"/>
        <xdr:cNvCxnSpPr/>
      </xdr:nvCxnSpPr>
      <xdr:spPr>
        <a:xfrm>
          <a:off x="6940569" y="16370708"/>
          <a:ext cx="0" cy="36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3175">
          <a:solidFill>
            <a:schemeClr val="tx1"/>
          </a:solidFill>
          <a:prstDash val="sysDash"/>
        </a:ln>
      </a:spPr>
      <a:bodyPr vertOverflow="clip" horzOverflow="clip" lIns="0" tIns="0" rIns="0" bIns="0" rtlCol="0" anchor="ctr" anchorCtr="1"/>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142"/>
  <sheetViews>
    <sheetView showGridLines="0" tabSelected="1" topLeftCell="A45" zoomScale="115" zoomScaleNormal="115" workbookViewId="0">
      <selection activeCell="Y6" sqref="Y6:AB6"/>
    </sheetView>
  </sheetViews>
  <sheetFormatPr defaultColWidth="1.33203125" defaultRowHeight="6" customHeight="1" x14ac:dyDescent="0.2"/>
  <cols>
    <col min="1" max="1" width="0.5546875" style="1" customWidth="1"/>
    <col min="2" max="75" width="1.33203125" style="1" customWidth="1"/>
    <col min="76" max="16384" width="1.33203125" style="1"/>
  </cols>
  <sheetData>
    <row r="1" spans="1:78" ht="4.2" customHeight="1" x14ac:dyDescent="0.2"/>
    <row r="2" spans="1:78" ht="8.1" customHeight="1" x14ac:dyDescent="0.2">
      <c r="AN2" s="515"/>
      <c r="AO2" s="516"/>
      <c r="AP2" s="539" t="s">
        <v>48</v>
      </c>
      <c r="AQ2" s="540"/>
      <c r="AR2" s="540"/>
      <c r="AS2" s="540"/>
      <c r="AT2" s="540"/>
      <c r="AU2" s="540"/>
      <c r="AV2" s="540"/>
      <c r="AW2" s="540"/>
      <c r="AX2" s="540"/>
      <c r="AY2" s="540"/>
      <c r="AZ2" s="541"/>
      <c r="BA2" s="521" t="s">
        <v>50</v>
      </c>
      <c r="BB2" s="522"/>
      <c r="BC2" s="522"/>
      <c r="BD2" s="522"/>
      <c r="BE2" s="522"/>
      <c r="BF2" s="522"/>
      <c r="BG2" s="522"/>
      <c r="BH2" s="542"/>
      <c r="BI2" s="521"/>
      <c r="BJ2" s="542"/>
      <c r="BK2" s="544"/>
      <c r="BL2" s="521" t="s">
        <v>51</v>
      </c>
      <c r="BM2" s="522"/>
      <c r="BN2" s="522"/>
      <c r="BO2" s="522"/>
      <c r="BP2" s="522"/>
      <c r="BQ2" s="522"/>
      <c r="BR2" s="522"/>
      <c r="BS2" s="522"/>
      <c r="BT2" s="542"/>
      <c r="BU2" s="521"/>
      <c r="BV2" s="522"/>
      <c r="BW2" s="523"/>
      <c r="BX2" s="861" t="s">
        <v>61</v>
      </c>
      <c r="BY2" s="862"/>
      <c r="BZ2" s="7"/>
    </row>
    <row r="3" spans="1:78" ht="2.1" customHeight="1" x14ac:dyDescent="0.2">
      <c r="AN3" s="517"/>
      <c r="AO3" s="518"/>
      <c r="AP3" s="693" t="s">
        <v>49</v>
      </c>
      <c r="AQ3" s="694"/>
      <c r="AR3" s="694"/>
      <c r="AS3" s="694"/>
      <c r="AT3" s="694"/>
      <c r="AU3" s="694"/>
      <c r="AV3" s="695"/>
      <c r="AW3" s="693" t="s">
        <v>98</v>
      </c>
      <c r="AX3" s="694"/>
      <c r="AY3" s="694"/>
      <c r="AZ3" s="695"/>
      <c r="BA3" s="524"/>
      <c r="BB3" s="525"/>
      <c r="BC3" s="525"/>
      <c r="BD3" s="525"/>
      <c r="BE3" s="525"/>
      <c r="BF3" s="525"/>
      <c r="BG3" s="525"/>
      <c r="BH3" s="543"/>
      <c r="BI3" s="524"/>
      <c r="BJ3" s="543"/>
      <c r="BK3" s="545"/>
      <c r="BL3" s="524"/>
      <c r="BM3" s="525"/>
      <c r="BN3" s="525"/>
      <c r="BO3" s="525"/>
      <c r="BP3" s="525"/>
      <c r="BQ3" s="525"/>
      <c r="BR3" s="525"/>
      <c r="BS3" s="525"/>
      <c r="BT3" s="543"/>
      <c r="BU3" s="524"/>
      <c r="BV3" s="525"/>
      <c r="BW3" s="526"/>
      <c r="BX3" s="861"/>
      <c r="BY3" s="862"/>
      <c r="BZ3" s="7"/>
    </row>
    <row r="4" spans="1:78" ht="6" customHeight="1" x14ac:dyDescent="0.2">
      <c r="AN4" s="517"/>
      <c r="AO4" s="518"/>
      <c r="AP4" s="524"/>
      <c r="AQ4" s="525"/>
      <c r="AR4" s="525"/>
      <c r="AS4" s="525"/>
      <c r="AT4" s="525"/>
      <c r="AU4" s="525"/>
      <c r="AV4" s="543"/>
      <c r="AW4" s="524"/>
      <c r="AX4" s="525"/>
      <c r="AY4" s="525"/>
      <c r="AZ4" s="543"/>
      <c r="BA4" s="684"/>
      <c r="BB4" s="688"/>
      <c r="BC4" s="688"/>
      <c r="BD4" s="688"/>
      <c r="BE4" s="688"/>
      <c r="BF4" s="688"/>
      <c r="BG4" s="688"/>
      <c r="BH4" s="685"/>
      <c r="BI4" s="684"/>
      <c r="BJ4" s="685"/>
      <c r="BK4" s="682"/>
      <c r="BL4" s="55"/>
      <c r="BM4" s="56"/>
      <c r="BN4" s="56"/>
      <c r="BO4" s="56"/>
      <c r="BP4" s="56"/>
      <c r="BQ4" s="56"/>
      <c r="BR4" s="56"/>
      <c r="BS4" s="56"/>
      <c r="BT4" s="57"/>
      <c r="BU4" s="666"/>
      <c r="BV4" s="667"/>
      <c r="BW4" s="668"/>
      <c r="BX4" s="861"/>
      <c r="BY4" s="862"/>
      <c r="BZ4" s="7"/>
    </row>
    <row r="5" spans="1:78" ht="12" customHeight="1" x14ac:dyDescent="0.2">
      <c r="AN5" s="519"/>
      <c r="AO5" s="520"/>
      <c r="AP5" s="690"/>
      <c r="AQ5" s="691"/>
      <c r="AR5" s="691"/>
      <c r="AS5" s="691"/>
      <c r="AT5" s="691"/>
      <c r="AU5" s="691"/>
      <c r="AV5" s="692"/>
      <c r="AW5" s="690"/>
      <c r="AX5" s="691"/>
      <c r="AY5" s="691"/>
      <c r="AZ5" s="692"/>
      <c r="BA5" s="686"/>
      <c r="BB5" s="689"/>
      <c r="BC5" s="689"/>
      <c r="BD5" s="689"/>
      <c r="BE5" s="689"/>
      <c r="BF5" s="689"/>
      <c r="BG5" s="689"/>
      <c r="BH5" s="687"/>
      <c r="BI5" s="686"/>
      <c r="BJ5" s="687"/>
      <c r="BK5" s="683"/>
      <c r="BL5" s="58"/>
      <c r="BM5" s="59"/>
      <c r="BN5" s="59"/>
      <c r="BO5" s="59"/>
      <c r="BP5" s="59"/>
      <c r="BQ5" s="59"/>
      <c r="BR5" s="59"/>
      <c r="BS5" s="59"/>
      <c r="BT5" s="60"/>
      <c r="BU5" s="669"/>
      <c r="BV5" s="670"/>
      <c r="BW5" s="671"/>
      <c r="BX5" s="861"/>
      <c r="BY5" s="862"/>
      <c r="BZ5" s="7"/>
    </row>
    <row r="6" spans="1:78" ht="12" customHeight="1" x14ac:dyDescent="0.2">
      <c r="B6" s="515"/>
      <c r="C6" s="549"/>
      <c r="D6" s="549"/>
      <c r="E6" s="549"/>
      <c r="F6" s="549"/>
      <c r="G6" s="549"/>
      <c r="H6" s="549"/>
      <c r="I6" s="549"/>
      <c r="J6" s="549"/>
      <c r="K6" s="549"/>
      <c r="L6" s="549"/>
      <c r="M6" s="549"/>
      <c r="N6" s="549"/>
      <c r="O6" s="549"/>
      <c r="P6" s="549"/>
      <c r="Q6" s="549"/>
      <c r="R6" s="549"/>
      <c r="S6" s="549"/>
      <c r="T6" s="549"/>
      <c r="U6" s="549"/>
      <c r="V6" s="549" t="s">
        <v>96</v>
      </c>
      <c r="W6" s="549"/>
      <c r="X6" s="549"/>
      <c r="Y6" s="550"/>
      <c r="Z6" s="550"/>
      <c r="AA6" s="550"/>
      <c r="AB6" s="550"/>
      <c r="AC6" s="549" t="s">
        <v>46</v>
      </c>
      <c r="AD6" s="549"/>
      <c r="AE6" s="550"/>
      <c r="AF6" s="550"/>
      <c r="AG6" s="550"/>
      <c r="AH6" s="550"/>
      <c r="AI6" s="549" t="s">
        <v>47</v>
      </c>
      <c r="AJ6" s="549"/>
      <c r="AK6" s="550"/>
      <c r="AL6" s="550"/>
      <c r="AM6" s="550"/>
      <c r="AN6" s="550"/>
      <c r="AO6" s="549" t="s">
        <v>54</v>
      </c>
      <c r="AP6" s="549"/>
      <c r="AQ6" s="549"/>
      <c r="AR6" s="549"/>
      <c r="AS6" s="549"/>
      <c r="AT6" s="549"/>
      <c r="AU6" s="549"/>
      <c r="AV6" s="549"/>
      <c r="AW6" s="549"/>
      <c r="AX6" s="549"/>
      <c r="AY6" s="549"/>
      <c r="AZ6" s="549"/>
      <c r="BA6" s="549"/>
      <c r="BB6" s="549"/>
      <c r="BC6" s="549"/>
      <c r="BD6" s="516"/>
      <c r="BE6" s="597" t="s">
        <v>52</v>
      </c>
      <c r="BF6" s="598"/>
      <c r="BG6" s="598"/>
      <c r="BH6" s="598"/>
      <c r="BI6" s="598"/>
      <c r="BJ6" s="598"/>
      <c r="BK6" s="598"/>
      <c r="BL6" s="598"/>
      <c r="BM6" s="598"/>
      <c r="BN6" s="598"/>
      <c r="BO6" s="598"/>
      <c r="BP6" s="598"/>
      <c r="BQ6" s="599"/>
      <c r="BR6" s="597"/>
      <c r="BS6" s="598"/>
      <c r="BT6" s="598"/>
      <c r="BU6" s="598"/>
      <c r="BV6" s="598"/>
      <c r="BW6" s="600"/>
      <c r="BX6" s="861"/>
      <c r="BY6" s="862"/>
      <c r="BZ6" s="7"/>
    </row>
    <row r="7" spans="1:78" ht="18" customHeight="1" x14ac:dyDescent="0.15">
      <c r="B7" s="546" t="s">
        <v>53</v>
      </c>
      <c r="C7" s="547"/>
      <c r="D7" s="547"/>
      <c r="E7" s="547"/>
      <c r="F7" s="547"/>
      <c r="G7" s="547"/>
      <c r="H7" s="547"/>
      <c r="I7" s="547"/>
      <c r="J7" s="547"/>
      <c r="K7" s="547"/>
      <c r="L7" s="547"/>
      <c r="M7" s="547"/>
      <c r="N7" s="547"/>
      <c r="O7" s="547"/>
      <c r="P7" s="547"/>
      <c r="Q7" s="547"/>
      <c r="R7" s="547"/>
      <c r="S7" s="547"/>
      <c r="T7" s="547"/>
      <c r="U7" s="547"/>
      <c r="V7" s="547"/>
      <c r="W7" s="547"/>
      <c r="X7" s="547"/>
      <c r="Y7" s="547"/>
      <c r="Z7" s="547"/>
      <c r="AA7" s="547"/>
      <c r="AB7" s="547"/>
      <c r="AC7" s="547"/>
      <c r="AD7" s="547"/>
      <c r="AE7" s="547"/>
      <c r="AF7" s="547"/>
      <c r="AG7" s="547"/>
      <c r="AH7" s="547"/>
      <c r="AI7" s="547"/>
      <c r="AJ7" s="547"/>
      <c r="AK7" s="547"/>
      <c r="AL7" s="547"/>
      <c r="AM7" s="547"/>
      <c r="AN7" s="547"/>
      <c r="AO7" s="547"/>
      <c r="AP7" s="547"/>
      <c r="AQ7" s="547"/>
      <c r="AR7" s="547"/>
      <c r="AS7" s="547"/>
      <c r="AT7" s="547"/>
      <c r="AU7" s="547"/>
      <c r="AV7" s="547"/>
      <c r="AW7" s="547"/>
      <c r="AX7" s="547"/>
      <c r="AY7" s="547"/>
      <c r="AZ7" s="547"/>
      <c r="BA7" s="547"/>
      <c r="BB7" s="547"/>
      <c r="BC7" s="547"/>
      <c r="BD7" s="548"/>
      <c r="BE7" s="594"/>
      <c r="BF7" s="595"/>
      <c r="BG7" s="595"/>
      <c r="BH7" s="595"/>
      <c r="BI7" s="595"/>
      <c r="BJ7" s="595"/>
      <c r="BK7" s="595"/>
      <c r="BL7" s="595"/>
      <c r="BM7" s="595"/>
      <c r="BN7" s="595"/>
      <c r="BO7" s="595"/>
      <c r="BP7" s="595"/>
      <c r="BQ7" s="596"/>
      <c r="BR7" s="551"/>
      <c r="BS7" s="553"/>
      <c r="BT7" s="551"/>
      <c r="BU7" s="553"/>
      <c r="BV7" s="551"/>
      <c r="BW7" s="552"/>
      <c r="BX7" s="861"/>
      <c r="BY7" s="862"/>
      <c r="BZ7" s="7"/>
    </row>
    <row r="8" spans="1:78" ht="2.1" customHeight="1" x14ac:dyDescent="0.2">
      <c r="A8" s="2"/>
      <c r="B8" s="527"/>
      <c r="C8" s="528"/>
      <c r="D8" s="528"/>
      <c r="E8" s="529"/>
      <c r="F8" s="628"/>
      <c r="G8" s="629"/>
      <c r="H8" s="629"/>
      <c r="I8" s="629"/>
      <c r="J8" s="629"/>
      <c r="K8" s="629"/>
      <c r="L8" s="629"/>
      <c r="M8" s="629"/>
      <c r="N8" s="629"/>
      <c r="O8" s="629"/>
      <c r="P8" s="629"/>
      <c r="Q8" s="629"/>
      <c r="R8" s="629"/>
      <c r="S8" s="629"/>
      <c r="T8" s="629"/>
      <c r="U8" s="629"/>
      <c r="V8" s="629"/>
      <c r="W8" s="629"/>
      <c r="X8" s="629"/>
      <c r="Y8" s="629"/>
      <c r="Z8" s="629"/>
      <c r="AA8" s="629"/>
      <c r="AB8" s="629"/>
      <c r="AC8" s="629"/>
      <c r="AD8" s="629"/>
      <c r="AE8" s="629"/>
      <c r="AF8" s="629"/>
      <c r="AG8" s="629"/>
      <c r="AH8" s="629"/>
      <c r="AI8" s="629"/>
      <c r="AJ8" s="629"/>
      <c r="AK8" s="629"/>
      <c r="AL8" s="629"/>
      <c r="AM8" s="629"/>
      <c r="AN8" s="629"/>
      <c r="AO8" s="629"/>
      <c r="AP8" s="629"/>
      <c r="AQ8" s="629"/>
      <c r="AR8" s="629"/>
      <c r="AS8" s="629"/>
      <c r="AT8" s="629"/>
      <c r="AU8" s="672"/>
      <c r="AV8" s="625" t="s">
        <v>55</v>
      </c>
      <c r="AW8" s="528"/>
      <c r="AX8" s="528"/>
      <c r="AY8" s="528"/>
      <c r="AZ8" s="528"/>
      <c r="BA8" s="528"/>
      <c r="BB8" s="528"/>
      <c r="BC8" s="528"/>
      <c r="BD8" s="528"/>
      <c r="BE8" s="528"/>
      <c r="BF8" s="528"/>
      <c r="BG8" s="529"/>
      <c r="BH8" s="679"/>
      <c r="BI8" s="680"/>
      <c r="BJ8" s="680"/>
      <c r="BK8" s="680"/>
      <c r="BL8" s="680"/>
      <c r="BM8" s="680"/>
      <c r="BN8" s="680"/>
      <c r="BO8" s="680"/>
      <c r="BP8" s="680"/>
      <c r="BQ8" s="680"/>
      <c r="BR8" s="680"/>
      <c r="BS8" s="680"/>
      <c r="BT8" s="680"/>
      <c r="BU8" s="680"/>
      <c r="BV8" s="680"/>
      <c r="BW8" s="681"/>
      <c r="BX8" s="861"/>
      <c r="BY8" s="862"/>
      <c r="BZ8" s="7"/>
    </row>
    <row r="9" spans="1:78" ht="12" customHeight="1" x14ac:dyDescent="0.2">
      <c r="A9" s="2"/>
      <c r="B9" s="517"/>
      <c r="C9" s="530"/>
      <c r="D9" s="530"/>
      <c r="E9" s="518"/>
      <c r="F9" s="631"/>
      <c r="G9" s="632"/>
      <c r="H9" s="632"/>
      <c r="I9" s="632"/>
      <c r="J9" s="632"/>
      <c r="K9" s="632"/>
      <c r="L9" s="632"/>
      <c r="M9" s="632"/>
      <c r="N9" s="632"/>
      <c r="O9" s="632"/>
      <c r="P9" s="632"/>
      <c r="Q9" s="632"/>
      <c r="R9" s="632"/>
      <c r="S9" s="632"/>
      <c r="T9" s="632"/>
      <c r="U9" s="632"/>
      <c r="V9" s="632"/>
      <c r="W9" s="632"/>
      <c r="X9" s="632"/>
      <c r="Y9" s="632"/>
      <c r="Z9" s="632"/>
      <c r="AA9" s="632"/>
      <c r="AB9" s="632"/>
      <c r="AC9" s="632"/>
      <c r="AD9" s="632"/>
      <c r="AE9" s="632"/>
      <c r="AF9" s="632"/>
      <c r="AG9" s="632"/>
      <c r="AH9" s="632"/>
      <c r="AI9" s="632"/>
      <c r="AJ9" s="632"/>
      <c r="AK9" s="632"/>
      <c r="AL9" s="632"/>
      <c r="AM9" s="632"/>
      <c r="AN9" s="632"/>
      <c r="AO9" s="632"/>
      <c r="AP9" s="632"/>
      <c r="AQ9" s="632"/>
      <c r="AR9" s="632"/>
      <c r="AS9" s="632"/>
      <c r="AT9" s="632"/>
      <c r="AU9" s="673"/>
      <c r="AV9" s="626"/>
      <c r="AW9" s="530"/>
      <c r="AX9" s="530"/>
      <c r="AY9" s="530"/>
      <c r="AZ9" s="530"/>
      <c r="BA9" s="530"/>
      <c r="BB9" s="530"/>
      <c r="BC9" s="530"/>
      <c r="BD9" s="530"/>
      <c r="BE9" s="530"/>
      <c r="BF9" s="530"/>
      <c r="BG9" s="518"/>
      <c r="BH9" s="675" t="s">
        <v>93</v>
      </c>
      <c r="BI9" s="676"/>
      <c r="BJ9" s="676"/>
      <c r="BK9" s="676"/>
      <c r="BL9" s="676"/>
      <c r="BM9" s="676"/>
      <c r="BN9" s="677"/>
      <c r="BO9" s="551"/>
      <c r="BP9" s="553"/>
      <c r="BQ9" s="3" t="s">
        <v>46</v>
      </c>
      <c r="BR9" s="551"/>
      <c r="BS9" s="553"/>
      <c r="BT9" s="3" t="s">
        <v>47</v>
      </c>
      <c r="BU9" s="551"/>
      <c r="BV9" s="553"/>
      <c r="BW9" s="8" t="s">
        <v>54</v>
      </c>
      <c r="BX9" s="861"/>
      <c r="BY9" s="862"/>
      <c r="BZ9" s="7"/>
    </row>
    <row r="10" spans="1:78" ht="6.75" customHeight="1" x14ac:dyDescent="0.2">
      <c r="A10" s="2"/>
      <c r="B10" s="517"/>
      <c r="C10" s="530"/>
      <c r="D10" s="530"/>
      <c r="E10" s="518"/>
      <c r="F10" s="631"/>
      <c r="G10" s="632"/>
      <c r="H10" s="632"/>
      <c r="I10" s="632"/>
      <c r="J10" s="632"/>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32"/>
      <c r="AI10" s="632"/>
      <c r="AJ10" s="632"/>
      <c r="AK10" s="632"/>
      <c r="AL10" s="632"/>
      <c r="AM10" s="632"/>
      <c r="AN10" s="632"/>
      <c r="AO10" s="632"/>
      <c r="AP10" s="632"/>
      <c r="AQ10" s="632"/>
      <c r="AR10" s="632"/>
      <c r="AS10" s="632"/>
      <c r="AT10" s="632"/>
      <c r="AU10" s="673"/>
      <c r="AV10" s="626"/>
      <c r="AW10" s="530"/>
      <c r="AX10" s="530"/>
      <c r="AY10" s="530"/>
      <c r="AZ10" s="530"/>
      <c r="BA10" s="530"/>
      <c r="BB10" s="530"/>
      <c r="BC10" s="530"/>
      <c r="BD10" s="530"/>
      <c r="BE10" s="530"/>
      <c r="BF10" s="530"/>
      <c r="BG10" s="518"/>
      <c r="BH10" s="675" t="s">
        <v>56</v>
      </c>
      <c r="BI10" s="676"/>
      <c r="BJ10" s="676"/>
      <c r="BK10" s="676"/>
      <c r="BL10" s="676"/>
      <c r="BM10" s="676"/>
      <c r="BN10" s="676"/>
      <c r="BO10" s="676"/>
      <c r="BP10" s="676"/>
      <c r="BQ10" s="676"/>
      <c r="BR10" s="676"/>
      <c r="BS10" s="676"/>
      <c r="BT10" s="676"/>
      <c r="BU10" s="676"/>
      <c r="BV10" s="676"/>
      <c r="BW10" s="678"/>
      <c r="BX10" s="861"/>
      <c r="BY10" s="862"/>
      <c r="BZ10" s="7"/>
    </row>
    <row r="11" spans="1:78" ht="12" customHeight="1" x14ac:dyDescent="0.2">
      <c r="A11" s="2"/>
      <c r="B11" s="517"/>
      <c r="C11" s="530"/>
      <c r="D11" s="530"/>
      <c r="E11" s="518"/>
      <c r="F11" s="631"/>
      <c r="G11" s="632"/>
      <c r="H11" s="632"/>
      <c r="I11" s="632"/>
      <c r="J11" s="632"/>
      <c r="K11" s="632"/>
      <c r="L11" s="632"/>
      <c r="M11" s="632"/>
      <c r="N11" s="632"/>
      <c r="O11" s="632"/>
      <c r="P11" s="632"/>
      <c r="Q11" s="632"/>
      <c r="R11" s="632"/>
      <c r="S11" s="632"/>
      <c r="T11" s="632"/>
      <c r="U11" s="632"/>
      <c r="V11" s="632"/>
      <c r="W11" s="632"/>
      <c r="X11" s="632"/>
      <c r="Y11" s="632"/>
      <c r="Z11" s="632"/>
      <c r="AA11" s="632"/>
      <c r="AB11" s="632"/>
      <c r="AC11" s="632"/>
      <c r="AD11" s="632"/>
      <c r="AE11" s="632"/>
      <c r="AF11" s="632"/>
      <c r="AG11" s="632"/>
      <c r="AH11" s="632"/>
      <c r="AI11" s="632"/>
      <c r="AJ11" s="632"/>
      <c r="AK11" s="632"/>
      <c r="AL11" s="632"/>
      <c r="AM11" s="632"/>
      <c r="AN11" s="632"/>
      <c r="AO11" s="632"/>
      <c r="AP11" s="632"/>
      <c r="AQ11" s="632"/>
      <c r="AR11" s="632"/>
      <c r="AS11" s="632"/>
      <c r="AT11" s="632"/>
      <c r="AU11" s="673"/>
      <c r="AV11" s="626"/>
      <c r="AW11" s="530"/>
      <c r="AX11" s="530"/>
      <c r="AY11" s="530"/>
      <c r="AZ11" s="530"/>
      <c r="BA11" s="530"/>
      <c r="BB11" s="530"/>
      <c r="BC11" s="530"/>
      <c r="BD11" s="530"/>
      <c r="BE11" s="530"/>
      <c r="BF11" s="530"/>
      <c r="BG11" s="518"/>
      <c r="BH11" s="675" t="s">
        <v>94</v>
      </c>
      <c r="BI11" s="676"/>
      <c r="BJ11" s="676"/>
      <c r="BK11" s="676"/>
      <c r="BL11" s="676"/>
      <c r="BM11" s="676"/>
      <c r="BN11" s="677"/>
      <c r="BO11" s="551"/>
      <c r="BP11" s="553"/>
      <c r="BQ11" s="3" t="s">
        <v>46</v>
      </c>
      <c r="BR11" s="551"/>
      <c r="BS11" s="553"/>
      <c r="BT11" s="3" t="s">
        <v>47</v>
      </c>
      <c r="BU11" s="551"/>
      <c r="BV11" s="553"/>
      <c r="BW11" s="8" t="s">
        <v>54</v>
      </c>
      <c r="BX11" s="861"/>
      <c r="BY11" s="862"/>
      <c r="BZ11" s="7"/>
    </row>
    <row r="12" spans="1:78" ht="6.75" customHeight="1" x14ac:dyDescent="0.2">
      <c r="A12" s="2"/>
      <c r="B12" s="517"/>
      <c r="C12" s="530"/>
      <c r="D12" s="530"/>
      <c r="E12" s="518"/>
      <c r="F12" s="631"/>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2"/>
      <c r="AH12" s="632"/>
      <c r="AI12" s="632"/>
      <c r="AJ12" s="632"/>
      <c r="AK12" s="632"/>
      <c r="AL12" s="632"/>
      <c r="AM12" s="632"/>
      <c r="AN12" s="632"/>
      <c r="AO12" s="632"/>
      <c r="AP12" s="632"/>
      <c r="AQ12" s="632"/>
      <c r="AR12" s="632"/>
      <c r="AS12" s="632"/>
      <c r="AT12" s="632"/>
      <c r="AU12" s="673"/>
      <c r="AV12" s="627"/>
      <c r="AW12" s="532"/>
      <c r="AX12" s="532"/>
      <c r="AY12" s="532"/>
      <c r="AZ12" s="532"/>
      <c r="BA12" s="532"/>
      <c r="BB12" s="532"/>
      <c r="BC12" s="532"/>
      <c r="BD12" s="532"/>
      <c r="BE12" s="532"/>
      <c r="BF12" s="532"/>
      <c r="BG12" s="533"/>
      <c r="BH12" s="556" t="s">
        <v>57</v>
      </c>
      <c r="BI12" s="557"/>
      <c r="BJ12" s="557"/>
      <c r="BK12" s="557"/>
      <c r="BL12" s="557"/>
      <c r="BM12" s="557"/>
      <c r="BN12" s="557"/>
      <c r="BO12" s="557"/>
      <c r="BP12" s="557"/>
      <c r="BQ12" s="557"/>
      <c r="BR12" s="557"/>
      <c r="BS12" s="557"/>
      <c r="BT12" s="557"/>
      <c r="BU12" s="557"/>
      <c r="BV12" s="557"/>
      <c r="BW12" s="558"/>
      <c r="BX12" s="861"/>
      <c r="BY12" s="862"/>
      <c r="BZ12" s="7"/>
    </row>
    <row r="13" spans="1:78" ht="9.9" customHeight="1" x14ac:dyDescent="0.2">
      <c r="A13" s="2"/>
      <c r="B13" s="531"/>
      <c r="C13" s="532"/>
      <c r="D13" s="532"/>
      <c r="E13" s="533"/>
      <c r="F13" s="537" t="s">
        <v>43</v>
      </c>
      <c r="G13" s="538"/>
      <c r="H13" s="538"/>
      <c r="I13" s="538"/>
      <c r="J13" s="538"/>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4"/>
      <c r="AH13" s="534"/>
      <c r="AI13" s="534"/>
      <c r="AJ13" s="534"/>
      <c r="AK13" s="534"/>
      <c r="AL13" s="534"/>
      <c r="AM13" s="534"/>
      <c r="AN13" s="534"/>
      <c r="AO13" s="534"/>
      <c r="AP13" s="534"/>
      <c r="AQ13" s="534"/>
      <c r="AR13" s="534"/>
      <c r="AS13" s="534"/>
      <c r="AT13" s="535" t="s">
        <v>44</v>
      </c>
      <c r="AU13" s="536"/>
      <c r="AV13" s="625" t="s">
        <v>68</v>
      </c>
      <c r="AW13" s="528"/>
      <c r="AX13" s="528"/>
      <c r="AY13" s="528"/>
      <c r="AZ13" s="528"/>
      <c r="BA13" s="528"/>
      <c r="BB13" s="528"/>
      <c r="BC13" s="529"/>
      <c r="BD13" s="628"/>
      <c r="BE13" s="629"/>
      <c r="BF13" s="629"/>
      <c r="BG13" s="629"/>
      <c r="BH13" s="629"/>
      <c r="BI13" s="629"/>
      <c r="BJ13" s="629"/>
      <c r="BK13" s="629"/>
      <c r="BL13" s="629"/>
      <c r="BM13" s="629"/>
      <c r="BN13" s="629"/>
      <c r="BO13" s="629"/>
      <c r="BP13" s="629"/>
      <c r="BQ13" s="629"/>
      <c r="BR13" s="629"/>
      <c r="BS13" s="629"/>
      <c r="BT13" s="629"/>
      <c r="BU13" s="629"/>
      <c r="BV13" s="629"/>
      <c r="BW13" s="630"/>
      <c r="BX13" s="861"/>
      <c r="BY13" s="862"/>
      <c r="BZ13" s="7"/>
    </row>
    <row r="14" spans="1:78" ht="12" customHeight="1" x14ac:dyDescent="0.2">
      <c r="B14" s="607" t="s">
        <v>58</v>
      </c>
      <c r="C14" s="608"/>
      <c r="D14" s="608"/>
      <c r="E14" s="609"/>
      <c r="F14" s="610"/>
      <c r="G14" s="611"/>
      <c r="H14" s="611"/>
      <c r="I14" s="611"/>
      <c r="J14" s="611"/>
      <c r="K14" s="611"/>
      <c r="L14" s="611"/>
      <c r="M14" s="611"/>
      <c r="N14" s="611"/>
      <c r="O14" s="611"/>
      <c r="P14" s="611"/>
      <c r="Q14" s="611"/>
      <c r="R14" s="611"/>
      <c r="S14" s="611"/>
      <c r="T14" s="611"/>
      <c r="U14" s="611"/>
      <c r="V14" s="611"/>
      <c r="W14" s="611"/>
      <c r="X14" s="611"/>
      <c r="Y14" s="611"/>
      <c r="Z14" s="611"/>
      <c r="AA14" s="611"/>
      <c r="AB14" s="611"/>
      <c r="AC14" s="611"/>
      <c r="AD14" s="611"/>
      <c r="AE14" s="611"/>
      <c r="AF14" s="611"/>
      <c r="AG14" s="611"/>
      <c r="AH14" s="611"/>
      <c r="AI14" s="611"/>
      <c r="AJ14" s="611"/>
      <c r="AK14" s="611"/>
      <c r="AL14" s="611"/>
      <c r="AM14" s="611"/>
      <c r="AN14" s="611"/>
      <c r="AO14" s="611"/>
      <c r="AP14" s="611"/>
      <c r="AQ14" s="611"/>
      <c r="AR14" s="611"/>
      <c r="AS14" s="611"/>
      <c r="AT14" s="611"/>
      <c r="AU14" s="612"/>
      <c r="AV14" s="626"/>
      <c r="AW14" s="530"/>
      <c r="AX14" s="530"/>
      <c r="AY14" s="530"/>
      <c r="AZ14" s="530"/>
      <c r="BA14" s="530"/>
      <c r="BB14" s="530"/>
      <c r="BC14" s="518"/>
      <c r="BD14" s="631"/>
      <c r="BE14" s="632"/>
      <c r="BF14" s="632"/>
      <c r="BG14" s="632"/>
      <c r="BH14" s="632"/>
      <c r="BI14" s="632"/>
      <c r="BJ14" s="632"/>
      <c r="BK14" s="632"/>
      <c r="BL14" s="632"/>
      <c r="BM14" s="632"/>
      <c r="BN14" s="632"/>
      <c r="BO14" s="632"/>
      <c r="BP14" s="632"/>
      <c r="BQ14" s="632"/>
      <c r="BR14" s="632"/>
      <c r="BS14" s="632"/>
      <c r="BT14" s="632"/>
      <c r="BU14" s="632"/>
      <c r="BV14" s="632"/>
      <c r="BW14" s="633"/>
      <c r="BX14" s="861"/>
      <c r="BY14" s="862"/>
      <c r="BZ14" s="7"/>
    </row>
    <row r="15" spans="1:78" ht="12" customHeight="1" x14ac:dyDescent="0.2">
      <c r="B15" s="517"/>
      <c r="C15" s="530"/>
      <c r="D15" s="530"/>
      <c r="E15" s="518"/>
      <c r="F15" s="628"/>
      <c r="G15" s="629"/>
      <c r="H15" s="629"/>
      <c r="I15" s="629"/>
      <c r="J15" s="629"/>
      <c r="K15" s="629"/>
      <c r="L15" s="629"/>
      <c r="M15" s="629"/>
      <c r="N15" s="629"/>
      <c r="O15" s="629"/>
      <c r="P15" s="629"/>
      <c r="Q15" s="629"/>
      <c r="R15" s="629"/>
      <c r="S15" s="629"/>
      <c r="T15" s="629"/>
      <c r="U15" s="629"/>
      <c r="V15" s="629"/>
      <c r="W15" s="629"/>
      <c r="X15" s="629"/>
      <c r="Y15" s="629"/>
      <c r="Z15" s="629"/>
      <c r="AA15" s="629"/>
      <c r="AB15" s="629"/>
      <c r="AC15" s="629"/>
      <c r="AD15" s="629"/>
      <c r="AE15" s="629"/>
      <c r="AF15" s="629"/>
      <c r="AG15" s="629"/>
      <c r="AH15" s="629"/>
      <c r="AI15" s="629"/>
      <c r="AJ15" s="629"/>
      <c r="AK15" s="629"/>
      <c r="AL15" s="629"/>
      <c r="AM15" s="629"/>
      <c r="AN15" s="629"/>
      <c r="AO15" s="629"/>
      <c r="AP15" s="629"/>
      <c r="AQ15" s="629"/>
      <c r="AR15" s="629"/>
      <c r="AS15" s="629"/>
      <c r="AT15" s="629"/>
      <c r="AU15" s="672"/>
      <c r="AV15" s="627"/>
      <c r="AW15" s="532"/>
      <c r="AX15" s="532"/>
      <c r="AY15" s="532"/>
      <c r="AZ15" s="532"/>
      <c r="BA15" s="532"/>
      <c r="BB15" s="532"/>
      <c r="BC15" s="533"/>
      <c r="BD15" s="634"/>
      <c r="BE15" s="635"/>
      <c r="BF15" s="635"/>
      <c r="BG15" s="635"/>
      <c r="BH15" s="635"/>
      <c r="BI15" s="635"/>
      <c r="BJ15" s="635"/>
      <c r="BK15" s="635"/>
      <c r="BL15" s="635"/>
      <c r="BM15" s="635"/>
      <c r="BN15" s="635"/>
      <c r="BO15" s="635"/>
      <c r="BP15" s="635"/>
      <c r="BQ15" s="635"/>
      <c r="BR15" s="635"/>
      <c r="BS15" s="635"/>
      <c r="BT15" s="635"/>
      <c r="BU15" s="635"/>
      <c r="BV15" s="635"/>
      <c r="BW15" s="636"/>
      <c r="BX15" s="861"/>
      <c r="BY15" s="862"/>
      <c r="BZ15" s="7"/>
    </row>
    <row r="16" spans="1:78" ht="18" customHeight="1" x14ac:dyDescent="0.2">
      <c r="B16" s="517"/>
      <c r="C16" s="530"/>
      <c r="D16" s="530"/>
      <c r="E16" s="518"/>
      <c r="F16" s="631"/>
      <c r="G16" s="632"/>
      <c r="H16" s="632"/>
      <c r="I16" s="632"/>
      <c r="J16" s="632"/>
      <c r="K16" s="632"/>
      <c r="L16" s="632"/>
      <c r="M16" s="632"/>
      <c r="N16" s="632"/>
      <c r="O16" s="632"/>
      <c r="P16" s="632"/>
      <c r="Q16" s="632"/>
      <c r="R16" s="632"/>
      <c r="S16" s="632"/>
      <c r="T16" s="632"/>
      <c r="U16" s="632"/>
      <c r="V16" s="632"/>
      <c r="W16" s="632"/>
      <c r="X16" s="632"/>
      <c r="Y16" s="632"/>
      <c r="Z16" s="632"/>
      <c r="AA16" s="632"/>
      <c r="AB16" s="632"/>
      <c r="AC16" s="632"/>
      <c r="AD16" s="632"/>
      <c r="AE16" s="632"/>
      <c r="AF16" s="632"/>
      <c r="AG16" s="632"/>
      <c r="AH16" s="632"/>
      <c r="AI16" s="632"/>
      <c r="AJ16" s="632"/>
      <c r="AK16" s="632"/>
      <c r="AL16" s="632"/>
      <c r="AM16" s="632"/>
      <c r="AN16" s="632"/>
      <c r="AO16" s="632"/>
      <c r="AP16" s="632"/>
      <c r="AQ16" s="632"/>
      <c r="AR16" s="632"/>
      <c r="AS16" s="632"/>
      <c r="AT16" s="632"/>
      <c r="AU16" s="673"/>
      <c r="AV16" s="73"/>
      <c r="AW16" s="624"/>
      <c r="AX16" s="624"/>
      <c r="AY16" s="624"/>
      <c r="AZ16" s="624"/>
      <c r="BA16" s="624"/>
      <c r="BB16" s="624"/>
      <c r="BC16" s="624"/>
      <c r="BD16" s="624"/>
      <c r="BE16" s="624"/>
      <c r="BF16" s="624"/>
      <c r="BG16" s="624"/>
      <c r="BH16" s="624"/>
      <c r="BI16" s="74"/>
      <c r="BJ16" s="70"/>
      <c r="BK16" s="71"/>
      <c r="BL16" s="71"/>
      <c r="BM16" s="71"/>
      <c r="BN16" s="71"/>
      <c r="BO16" s="71"/>
      <c r="BP16" s="71"/>
      <c r="BQ16" s="71"/>
      <c r="BR16" s="71"/>
      <c r="BS16" s="71"/>
      <c r="BT16" s="71"/>
      <c r="BU16" s="71"/>
      <c r="BV16" s="71"/>
      <c r="BW16" s="72"/>
      <c r="BX16" s="861"/>
      <c r="BY16" s="862"/>
      <c r="BZ16" s="7"/>
    </row>
    <row r="17" spans="2:78" ht="3" customHeight="1" x14ac:dyDescent="0.2">
      <c r="B17" s="531"/>
      <c r="C17" s="532"/>
      <c r="D17" s="532"/>
      <c r="E17" s="533"/>
      <c r="F17" s="634"/>
      <c r="G17" s="635"/>
      <c r="H17" s="635"/>
      <c r="I17" s="635"/>
      <c r="J17" s="635"/>
      <c r="K17" s="635"/>
      <c r="L17" s="635"/>
      <c r="M17" s="635"/>
      <c r="N17" s="635"/>
      <c r="O17" s="635"/>
      <c r="P17" s="635"/>
      <c r="Q17" s="635"/>
      <c r="R17" s="635"/>
      <c r="S17" s="635"/>
      <c r="T17" s="635"/>
      <c r="U17" s="635"/>
      <c r="V17" s="635"/>
      <c r="W17" s="635"/>
      <c r="X17" s="635"/>
      <c r="Y17" s="635"/>
      <c r="Z17" s="635"/>
      <c r="AA17" s="635"/>
      <c r="AB17" s="635"/>
      <c r="AC17" s="635"/>
      <c r="AD17" s="635"/>
      <c r="AE17" s="635"/>
      <c r="AF17" s="635"/>
      <c r="AG17" s="635"/>
      <c r="AH17" s="635"/>
      <c r="AI17" s="635"/>
      <c r="AJ17" s="635"/>
      <c r="AK17" s="635"/>
      <c r="AL17" s="635"/>
      <c r="AM17" s="635"/>
      <c r="AN17" s="635"/>
      <c r="AO17" s="635"/>
      <c r="AP17" s="635"/>
      <c r="AQ17" s="635"/>
      <c r="AR17" s="635"/>
      <c r="AS17" s="635"/>
      <c r="AT17" s="635"/>
      <c r="AU17" s="674"/>
      <c r="AV17" s="613"/>
      <c r="AW17" s="614"/>
      <c r="AX17" s="614"/>
      <c r="AY17" s="614"/>
      <c r="AZ17" s="614"/>
      <c r="BA17" s="614"/>
      <c r="BB17" s="614"/>
      <c r="BC17" s="614"/>
      <c r="BD17" s="614"/>
      <c r="BE17" s="614"/>
      <c r="BF17" s="614"/>
      <c r="BG17" s="614"/>
      <c r="BH17" s="614"/>
      <c r="BI17" s="615"/>
      <c r="BJ17" s="453"/>
      <c r="BK17" s="454"/>
      <c r="BL17" s="454"/>
      <c r="BM17" s="454"/>
      <c r="BN17" s="454"/>
      <c r="BO17" s="454"/>
      <c r="BP17" s="454"/>
      <c r="BQ17" s="454"/>
      <c r="BR17" s="454"/>
      <c r="BS17" s="454"/>
      <c r="BT17" s="454"/>
      <c r="BU17" s="454"/>
      <c r="BV17" s="454"/>
      <c r="BW17" s="619"/>
      <c r="BX17" s="861"/>
      <c r="BY17" s="862"/>
      <c r="BZ17" s="7"/>
    </row>
    <row r="18" spans="2:78" ht="12" customHeight="1" x14ac:dyDescent="0.2">
      <c r="B18" s="607" t="s">
        <v>59</v>
      </c>
      <c r="C18" s="608"/>
      <c r="D18" s="608"/>
      <c r="E18" s="609"/>
      <c r="F18" s="637"/>
      <c r="G18" s="638"/>
      <c r="H18" s="638"/>
      <c r="I18" s="638"/>
      <c r="J18" s="638"/>
      <c r="K18" s="638"/>
      <c r="L18" s="638"/>
      <c r="M18" s="638"/>
      <c r="N18" s="638"/>
      <c r="O18" s="638"/>
      <c r="P18" s="638"/>
      <c r="Q18" s="638"/>
      <c r="R18" s="638"/>
      <c r="S18" s="638"/>
      <c r="T18" s="638"/>
      <c r="U18" s="638"/>
      <c r="V18" s="638"/>
      <c r="W18" s="638"/>
      <c r="X18" s="638"/>
      <c r="Y18" s="639"/>
      <c r="Z18" s="646" t="s">
        <v>58</v>
      </c>
      <c r="AA18" s="608"/>
      <c r="AB18" s="608"/>
      <c r="AC18" s="609"/>
      <c r="AD18" s="637"/>
      <c r="AE18" s="638"/>
      <c r="AF18" s="638"/>
      <c r="AG18" s="638"/>
      <c r="AH18" s="638"/>
      <c r="AI18" s="638"/>
      <c r="AJ18" s="638"/>
      <c r="AK18" s="638"/>
      <c r="AL18" s="638"/>
      <c r="AM18" s="638"/>
      <c r="AN18" s="638"/>
      <c r="AO18" s="638"/>
      <c r="AP18" s="638"/>
      <c r="AQ18" s="638"/>
      <c r="AR18" s="638"/>
      <c r="AS18" s="638"/>
      <c r="AT18" s="638"/>
      <c r="AU18" s="639"/>
      <c r="AV18" s="616"/>
      <c r="AW18" s="617"/>
      <c r="AX18" s="617"/>
      <c r="AY18" s="617"/>
      <c r="AZ18" s="617"/>
      <c r="BA18" s="617"/>
      <c r="BB18" s="617"/>
      <c r="BC18" s="617"/>
      <c r="BD18" s="617"/>
      <c r="BE18" s="617"/>
      <c r="BF18" s="617"/>
      <c r="BG18" s="617"/>
      <c r="BH18" s="617"/>
      <c r="BI18" s="618"/>
      <c r="BJ18" s="620"/>
      <c r="BK18" s="621"/>
      <c r="BL18" s="621"/>
      <c r="BM18" s="621"/>
      <c r="BN18" s="621"/>
      <c r="BO18" s="621"/>
      <c r="BP18" s="621"/>
      <c r="BQ18" s="621"/>
      <c r="BR18" s="621"/>
      <c r="BS18" s="621"/>
      <c r="BT18" s="621"/>
      <c r="BU18" s="621"/>
      <c r="BV18" s="621"/>
      <c r="BW18" s="622"/>
      <c r="BX18" s="861"/>
      <c r="BY18" s="862"/>
      <c r="BZ18" s="7"/>
    </row>
    <row r="19" spans="2:78" ht="3" customHeight="1" x14ac:dyDescent="0.2">
      <c r="B19" s="642"/>
      <c r="C19" s="643"/>
      <c r="D19" s="643"/>
      <c r="E19" s="644"/>
      <c r="F19" s="55"/>
      <c r="G19" s="56"/>
      <c r="H19" s="56"/>
      <c r="I19" s="56"/>
      <c r="J19" s="56"/>
      <c r="K19" s="56"/>
      <c r="L19" s="56"/>
      <c r="M19" s="56"/>
      <c r="N19" s="56"/>
      <c r="O19" s="56"/>
      <c r="P19" s="56"/>
      <c r="Q19" s="56"/>
      <c r="R19" s="56"/>
      <c r="S19" s="56"/>
      <c r="T19" s="56"/>
      <c r="U19" s="56"/>
      <c r="V19" s="56"/>
      <c r="W19" s="56"/>
      <c r="X19" s="56"/>
      <c r="Y19" s="57"/>
      <c r="Z19" s="626"/>
      <c r="AA19" s="530"/>
      <c r="AB19" s="530"/>
      <c r="AC19" s="518"/>
      <c r="AD19" s="647"/>
      <c r="AE19" s="648"/>
      <c r="AF19" s="648"/>
      <c r="AG19" s="648"/>
      <c r="AH19" s="648"/>
      <c r="AI19" s="648"/>
      <c r="AJ19" s="648"/>
      <c r="AK19" s="648"/>
      <c r="AL19" s="648"/>
      <c r="AM19" s="648"/>
      <c r="AN19" s="648"/>
      <c r="AO19" s="648"/>
      <c r="AP19" s="648"/>
      <c r="AQ19" s="648"/>
      <c r="AR19" s="648"/>
      <c r="AS19" s="648"/>
      <c r="AT19" s="648"/>
      <c r="AU19" s="649"/>
      <c r="AV19" s="604"/>
      <c r="AW19" s="605"/>
      <c r="AX19" s="605"/>
      <c r="AY19" s="605"/>
      <c r="AZ19" s="605"/>
      <c r="BA19" s="605"/>
      <c r="BB19" s="605"/>
      <c r="BC19" s="605"/>
      <c r="BD19" s="605"/>
      <c r="BE19" s="605"/>
      <c r="BF19" s="605"/>
      <c r="BG19" s="605"/>
      <c r="BH19" s="605"/>
      <c r="BI19" s="606"/>
      <c r="BJ19" s="456"/>
      <c r="BK19" s="457"/>
      <c r="BL19" s="457"/>
      <c r="BM19" s="457"/>
      <c r="BN19" s="457"/>
      <c r="BO19" s="457"/>
      <c r="BP19" s="457"/>
      <c r="BQ19" s="457"/>
      <c r="BR19" s="457"/>
      <c r="BS19" s="457"/>
      <c r="BT19" s="457"/>
      <c r="BU19" s="457"/>
      <c r="BV19" s="457"/>
      <c r="BW19" s="623"/>
      <c r="BX19" s="861"/>
      <c r="BY19" s="862"/>
      <c r="BZ19" s="7"/>
    </row>
    <row r="20" spans="2:78" ht="24" customHeight="1" x14ac:dyDescent="0.2">
      <c r="B20" s="117"/>
      <c r="C20" s="118"/>
      <c r="D20" s="118"/>
      <c r="E20" s="645"/>
      <c r="F20" s="58"/>
      <c r="G20" s="59"/>
      <c r="H20" s="59"/>
      <c r="I20" s="59"/>
      <c r="J20" s="59"/>
      <c r="K20" s="59"/>
      <c r="L20" s="59"/>
      <c r="M20" s="59"/>
      <c r="N20" s="59"/>
      <c r="O20" s="59"/>
      <c r="P20" s="59"/>
      <c r="Q20" s="59"/>
      <c r="R20" s="59"/>
      <c r="S20" s="59"/>
      <c r="T20" s="59"/>
      <c r="U20" s="59"/>
      <c r="V20" s="59"/>
      <c r="W20" s="59"/>
      <c r="X20" s="59"/>
      <c r="Y20" s="60"/>
      <c r="Z20" s="640"/>
      <c r="AA20" s="641"/>
      <c r="AB20" s="641"/>
      <c r="AC20" s="520"/>
      <c r="AD20" s="650"/>
      <c r="AE20" s="651"/>
      <c r="AF20" s="651"/>
      <c r="AG20" s="651"/>
      <c r="AH20" s="651"/>
      <c r="AI20" s="651"/>
      <c r="AJ20" s="651"/>
      <c r="AK20" s="651"/>
      <c r="AL20" s="651"/>
      <c r="AM20" s="651"/>
      <c r="AN20" s="651"/>
      <c r="AO20" s="651"/>
      <c r="AP20" s="651"/>
      <c r="AQ20" s="651"/>
      <c r="AR20" s="651"/>
      <c r="AS20" s="651"/>
      <c r="AT20" s="651"/>
      <c r="AU20" s="652"/>
      <c r="AV20" s="574"/>
      <c r="AW20" s="575"/>
      <c r="AX20" s="575"/>
      <c r="AY20" s="575"/>
      <c r="AZ20" s="575"/>
      <c r="BA20" s="575"/>
      <c r="BB20" s="575"/>
      <c r="BC20" s="575"/>
      <c r="BD20" s="575"/>
      <c r="BE20" s="575"/>
      <c r="BF20" s="575"/>
      <c r="BG20" s="575"/>
      <c r="BH20" s="575"/>
      <c r="BI20" s="576"/>
      <c r="BJ20" s="571"/>
      <c r="BK20" s="572"/>
      <c r="BL20" s="572"/>
      <c r="BM20" s="572"/>
      <c r="BN20" s="572"/>
      <c r="BO20" s="572"/>
      <c r="BP20" s="572"/>
      <c r="BQ20" s="572"/>
      <c r="BR20" s="572"/>
      <c r="BS20" s="572"/>
      <c r="BT20" s="572"/>
      <c r="BU20" s="572"/>
      <c r="BV20" s="572"/>
      <c r="BW20" s="573"/>
      <c r="BX20" s="861"/>
      <c r="BY20" s="862"/>
      <c r="BZ20" s="7"/>
    </row>
    <row r="21" spans="2:78" ht="3" customHeight="1" x14ac:dyDescent="0.2"/>
    <row r="22" spans="2:78" ht="15" customHeight="1" x14ac:dyDescent="0.2">
      <c r="B22" s="664"/>
      <c r="C22" s="664"/>
      <c r="D22" s="664"/>
      <c r="E22" s="665"/>
      <c r="F22" s="551"/>
      <c r="G22" s="553"/>
      <c r="H22" s="626" t="s">
        <v>46</v>
      </c>
      <c r="I22" s="518"/>
      <c r="J22" s="551"/>
      <c r="K22" s="553"/>
      <c r="L22" s="626" t="s">
        <v>47</v>
      </c>
      <c r="M22" s="518"/>
      <c r="N22" s="551"/>
      <c r="O22" s="553"/>
      <c r="P22" s="626"/>
      <c r="Q22" s="530"/>
      <c r="R22" s="530"/>
      <c r="S22" s="530"/>
      <c r="T22" s="530"/>
      <c r="U22" s="518"/>
      <c r="V22" s="551"/>
      <c r="W22" s="553"/>
      <c r="X22" s="626" t="s">
        <v>46</v>
      </c>
      <c r="Y22" s="518"/>
      <c r="Z22" s="551"/>
      <c r="AA22" s="553"/>
      <c r="AB22" s="626" t="s">
        <v>47</v>
      </c>
      <c r="AC22" s="518"/>
      <c r="AD22" s="551"/>
      <c r="AE22" s="553"/>
      <c r="AF22" s="626"/>
      <c r="AG22" s="530"/>
      <c r="AH22" s="530"/>
      <c r="AI22" s="530"/>
      <c r="AJ22" s="530"/>
      <c r="AK22" s="732"/>
      <c r="AL22" s="732"/>
      <c r="AM22" s="732"/>
      <c r="AN22" s="732"/>
      <c r="AO22" s="732"/>
      <c r="AP22" s="732"/>
      <c r="AQ22" s="732"/>
      <c r="AR22" s="732"/>
      <c r="AS22" s="732"/>
      <c r="AT22" s="732"/>
      <c r="AU22" s="732"/>
      <c r="AV22" s="732"/>
      <c r="AW22" s="732"/>
      <c r="AX22" s="653" t="s">
        <v>72</v>
      </c>
      <c r="AY22" s="653"/>
      <c r="AZ22" s="653"/>
      <c r="BA22" s="653"/>
      <c r="BB22" s="653"/>
      <c r="BC22" s="653"/>
      <c r="BD22" s="653"/>
      <c r="BE22" s="653"/>
      <c r="BF22" s="653"/>
      <c r="BG22" s="653"/>
      <c r="BH22" s="653"/>
      <c r="BI22" s="653"/>
      <c r="BJ22" s="653"/>
      <c r="BK22" s="580" t="s">
        <v>60</v>
      </c>
      <c r="BL22" s="580"/>
      <c r="BM22" s="580"/>
      <c r="BN22" s="580"/>
      <c r="BO22" s="580"/>
      <c r="BP22" s="581"/>
      <c r="BQ22" s="577"/>
      <c r="BR22" s="578"/>
      <c r="BS22" s="578"/>
      <c r="BT22" s="578"/>
      <c r="BU22" s="578"/>
      <c r="BV22" s="578"/>
      <c r="BW22" s="579"/>
    </row>
    <row r="23" spans="2:78" ht="3" customHeight="1" x14ac:dyDescent="0.2"/>
    <row r="24" spans="2:78" ht="9" customHeight="1" x14ac:dyDescent="0.2">
      <c r="B24" s="733" t="s">
        <v>18</v>
      </c>
      <c r="C24" s="602"/>
      <c r="D24" s="602"/>
      <c r="E24" s="602"/>
      <c r="F24" s="602"/>
      <c r="G24" s="602"/>
      <c r="H24" s="602"/>
      <c r="I24" s="602"/>
      <c r="J24" s="602"/>
      <c r="K24" s="602"/>
      <c r="L24" s="602"/>
      <c r="M24" s="602"/>
      <c r="N24" s="602"/>
      <c r="O24" s="602"/>
      <c r="P24" s="602"/>
      <c r="Q24" s="602"/>
      <c r="R24" s="602"/>
      <c r="S24" s="602"/>
      <c r="T24" s="602"/>
      <c r="U24" s="602"/>
      <c r="V24" s="602"/>
      <c r="W24" s="602"/>
      <c r="X24" s="602"/>
      <c r="Y24" s="602"/>
      <c r="Z24" s="602"/>
      <c r="AA24" s="602"/>
      <c r="AB24" s="602"/>
      <c r="AC24" s="602"/>
      <c r="AD24" s="602"/>
      <c r="AE24" s="602"/>
      <c r="AF24" s="602"/>
      <c r="AG24" s="602"/>
      <c r="AH24" s="602"/>
      <c r="AI24" s="602"/>
      <c r="AJ24" s="602"/>
      <c r="AK24" s="602"/>
      <c r="AL24" s="602"/>
      <c r="AM24" s="602"/>
      <c r="AN24" s="602"/>
      <c r="AO24" s="602"/>
      <c r="AP24" s="602"/>
      <c r="AQ24" s="602"/>
      <c r="AR24" s="602"/>
      <c r="AS24" s="602"/>
      <c r="AT24" s="602"/>
      <c r="AU24" s="603"/>
      <c r="AV24" s="601" t="s">
        <v>15</v>
      </c>
      <c r="AW24" s="602"/>
      <c r="AX24" s="602"/>
      <c r="AY24" s="602"/>
      <c r="AZ24" s="602"/>
      <c r="BA24" s="602"/>
      <c r="BB24" s="602"/>
      <c r="BC24" s="602"/>
      <c r="BD24" s="602"/>
      <c r="BE24" s="602"/>
      <c r="BF24" s="602"/>
      <c r="BG24" s="603"/>
      <c r="BH24" s="539" t="s">
        <v>17</v>
      </c>
      <c r="BI24" s="540"/>
      <c r="BJ24" s="540"/>
      <c r="BK24" s="540"/>
      <c r="BL24" s="540"/>
      <c r="BM24" s="540"/>
      <c r="BN24" s="540"/>
      <c r="BO24" s="540"/>
      <c r="BP24" s="540"/>
      <c r="BQ24" s="540"/>
      <c r="BR24" s="540"/>
      <c r="BS24" s="540"/>
      <c r="BT24" s="540"/>
      <c r="BU24" s="540"/>
      <c r="BV24" s="540"/>
      <c r="BW24" s="593"/>
    </row>
    <row r="25" spans="2:78" ht="9" customHeight="1" x14ac:dyDescent="0.2">
      <c r="B25" s="734"/>
      <c r="C25" s="605"/>
      <c r="D25" s="605"/>
      <c r="E25" s="605"/>
      <c r="F25" s="605"/>
      <c r="G25" s="605"/>
      <c r="H25" s="605"/>
      <c r="I25" s="605"/>
      <c r="J25" s="605"/>
      <c r="K25" s="605"/>
      <c r="L25" s="605"/>
      <c r="M25" s="605"/>
      <c r="N25" s="605"/>
      <c r="O25" s="605"/>
      <c r="P25" s="605"/>
      <c r="Q25" s="605"/>
      <c r="R25" s="605"/>
      <c r="S25" s="605"/>
      <c r="T25" s="605"/>
      <c r="U25" s="605"/>
      <c r="V25" s="605"/>
      <c r="W25" s="605"/>
      <c r="X25" s="605"/>
      <c r="Y25" s="605"/>
      <c r="Z25" s="605"/>
      <c r="AA25" s="605"/>
      <c r="AB25" s="605"/>
      <c r="AC25" s="605"/>
      <c r="AD25" s="605"/>
      <c r="AE25" s="605"/>
      <c r="AF25" s="605"/>
      <c r="AG25" s="605"/>
      <c r="AH25" s="605"/>
      <c r="AI25" s="605"/>
      <c r="AJ25" s="605"/>
      <c r="AK25" s="605"/>
      <c r="AL25" s="605"/>
      <c r="AM25" s="605"/>
      <c r="AN25" s="605"/>
      <c r="AO25" s="605"/>
      <c r="AP25" s="605"/>
      <c r="AQ25" s="605"/>
      <c r="AR25" s="605"/>
      <c r="AS25" s="605"/>
      <c r="AT25" s="605"/>
      <c r="AU25" s="606"/>
      <c r="AV25" s="604"/>
      <c r="AW25" s="605"/>
      <c r="AX25" s="605"/>
      <c r="AY25" s="605"/>
      <c r="AZ25" s="605"/>
      <c r="BA25" s="605"/>
      <c r="BB25" s="605"/>
      <c r="BC25" s="605"/>
      <c r="BD25" s="605"/>
      <c r="BE25" s="605"/>
      <c r="BF25" s="605"/>
      <c r="BG25" s="606"/>
      <c r="BH25" s="585" t="s">
        <v>31</v>
      </c>
      <c r="BI25" s="586"/>
      <c r="BJ25" s="586"/>
      <c r="BK25" s="588"/>
      <c r="BL25" s="585" t="s">
        <v>16</v>
      </c>
      <c r="BM25" s="586"/>
      <c r="BN25" s="586"/>
      <c r="BO25" s="586"/>
      <c r="BP25" s="586"/>
      <c r="BQ25" s="586"/>
      <c r="BR25" s="586"/>
      <c r="BS25" s="586"/>
      <c r="BT25" s="586"/>
      <c r="BU25" s="586"/>
      <c r="BV25" s="586"/>
      <c r="BW25" s="587"/>
    </row>
    <row r="26" spans="2:78" ht="18" customHeight="1" x14ac:dyDescent="0.2">
      <c r="B26" s="819" t="s">
        <v>19</v>
      </c>
      <c r="C26" s="820"/>
      <c r="D26" s="820"/>
      <c r="E26" s="820"/>
      <c r="F26" s="820"/>
      <c r="G26" s="820"/>
      <c r="H26" s="820"/>
      <c r="I26" s="820"/>
      <c r="J26" s="820"/>
      <c r="K26" s="820"/>
      <c r="L26" s="820"/>
      <c r="M26" s="820"/>
      <c r="N26" s="820"/>
      <c r="O26" s="820"/>
      <c r="P26" s="820"/>
      <c r="Q26" s="820"/>
      <c r="R26" s="820"/>
      <c r="S26" s="820"/>
      <c r="T26" s="820"/>
      <c r="U26" s="820"/>
      <c r="V26" s="820"/>
      <c r="W26" s="820"/>
      <c r="X26" s="820"/>
      <c r="Y26" s="820"/>
      <c r="Z26" s="820"/>
      <c r="AA26" s="820"/>
      <c r="AB26" s="820"/>
      <c r="AC26" s="820"/>
      <c r="AD26" s="820"/>
      <c r="AE26" s="820"/>
      <c r="AF26" s="820"/>
      <c r="AG26" s="820"/>
      <c r="AH26" s="820"/>
      <c r="AI26" s="820"/>
      <c r="AJ26" s="820"/>
      <c r="AK26" s="820"/>
      <c r="AL26" s="820"/>
      <c r="AM26" s="820"/>
      <c r="AN26" s="820"/>
      <c r="AO26" s="820"/>
      <c r="AP26" s="820"/>
      <c r="AQ26" s="820"/>
      <c r="AR26" s="820"/>
      <c r="AS26" s="821"/>
      <c r="AT26" s="613" t="s">
        <v>0</v>
      </c>
      <c r="AU26" s="615"/>
      <c r="AV26" s="70"/>
      <c r="AW26" s="71"/>
      <c r="AX26" s="71"/>
      <c r="AY26" s="71"/>
      <c r="AZ26" s="71"/>
      <c r="BA26" s="71"/>
      <c r="BB26" s="71"/>
      <c r="BC26" s="71"/>
      <c r="BD26" s="71"/>
      <c r="BE26" s="71"/>
      <c r="BF26" s="71"/>
      <c r="BG26" s="589"/>
      <c r="BH26" s="735"/>
      <c r="BI26" s="736"/>
      <c r="BJ26" s="736"/>
      <c r="BK26" s="742"/>
      <c r="BL26" s="735"/>
      <c r="BM26" s="736"/>
      <c r="BN26" s="736"/>
      <c r="BO26" s="736"/>
      <c r="BP26" s="736"/>
      <c r="BQ26" s="736"/>
      <c r="BR26" s="736"/>
      <c r="BS26" s="736"/>
      <c r="BT26" s="736"/>
      <c r="BU26" s="736"/>
      <c r="BV26" s="736"/>
      <c r="BW26" s="737"/>
    </row>
    <row r="27" spans="2:78" ht="18" customHeight="1" x14ac:dyDescent="0.2">
      <c r="B27" s="822"/>
      <c r="C27" s="823"/>
      <c r="D27" s="823"/>
      <c r="E27" s="823"/>
      <c r="F27" s="823"/>
      <c r="G27" s="823"/>
      <c r="H27" s="823"/>
      <c r="I27" s="823"/>
      <c r="J27" s="823"/>
      <c r="K27" s="823"/>
      <c r="L27" s="823"/>
      <c r="M27" s="823"/>
      <c r="N27" s="823"/>
      <c r="O27" s="823"/>
      <c r="P27" s="823"/>
      <c r="Q27" s="823"/>
      <c r="R27" s="823"/>
      <c r="S27" s="823"/>
      <c r="T27" s="823"/>
      <c r="U27" s="823"/>
      <c r="V27" s="823"/>
      <c r="W27" s="823"/>
      <c r="X27" s="823"/>
      <c r="Y27" s="823"/>
      <c r="Z27" s="823"/>
      <c r="AA27" s="823"/>
      <c r="AB27" s="823"/>
      <c r="AC27" s="823"/>
      <c r="AD27" s="823"/>
      <c r="AE27" s="823"/>
      <c r="AF27" s="823"/>
      <c r="AG27" s="823"/>
      <c r="AH27" s="823"/>
      <c r="AI27" s="823"/>
      <c r="AJ27" s="823"/>
      <c r="AK27" s="823"/>
      <c r="AL27" s="823"/>
      <c r="AM27" s="823"/>
      <c r="AN27" s="823"/>
      <c r="AO27" s="823"/>
      <c r="AP27" s="823"/>
      <c r="AQ27" s="823"/>
      <c r="AR27" s="823"/>
      <c r="AS27" s="824"/>
      <c r="AT27" s="604"/>
      <c r="AU27" s="606"/>
      <c r="AV27" s="70"/>
      <c r="AW27" s="71"/>
      <c r="AX27" s="71"/>
      <c r="AY27" s="71"/>
      <c r="AZ27" s="71"/>
      <c r="BA27" s="71"/>
      <c r="BB27" s="71"/>
      <c r="BC27" s="71"/>
      <c r="BD27" s="71"/>
      <c r="BE27" s="71"/>
      <c r="BF27" s="71"/>
      <c r="BG27" s="589"/>
      <c r="BH27" s="738"/>
      <c r="BI27" s="739"/>
      <c r="BJ27" s="739"/>
      <c r="BK27" s="743"/>
      <c r="BL27" s="738"/>
      <c r="BM27" s="739"/>
      <c r="BN27" s="739"/>
      <c r="BO27" s="739"/>
      <c r="BP27" s="739"/>
      <c r="BQ27" s="739"/>
      <c r="BR27" s="739"/>
      <c r="BS27" s="739"/>
      <c r="BT27" s="739"/>
      <c r="BU27" s="739"/>
      <c r="BV27" s="739"/>
      <c r="BW27" s="740"/>
    </row>
    <row r="28" spans="2:78" ht="18" customHeight="1" x14ac:dyDescent="0.2">
      <c r="B28" s="160" t="s">
        <v>97</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2"/>
      <c r="AT28" s="73" t="s">
        <v>1</v>
      </c>
      <c r="AU28" s="74"/>
      <c r="AV28" s="70"/>
      <c r="AW28" s="71"/>
      <c r="AX28" s="71"/>
      <c r="AY28" s="71"/>
      <c r="AZ28" s="71"/>
      <c r="BA28" s="71"/>
      <c r="BB28" s="71"/>
      <c r="BC28" s="71"/>
      <c r="BD28" s="71"/>
      <c r="BE28" s="71"/>
      <c r="BF28" s="71"/>
      <c r="BG28" s="589"/>
      <c r="BH28" s="67"/>
      <c r="BI28" s="68"/>
      <c r="BJ28" s="68"/>
      <c r="BK28" s="69"/>
      <c r="BL28" s="67"/>
      <c r="BM28" s="68"/>
      <c r="BN28" s="68"/>
      <c r="BO28" s="68"/>
      <c r="BP28" s="68"/>
      <c r="BQ28" s="68"/>
      <c r="BR28" s="68"/>
      <c r="BS28" s="68"/>
      <c r="BT28" s="68"/>
      <c r="BU28" s="68"/>
      <c r="BV28" s="68"/>
      <c r="BW28" s="741"/>
    </row>
    <row r="29" spans="2:78" ht="18" customHeight="1" x14ac:dyDescent="0.2">
      <c r="B29" s="160" t="s">
        <v>20</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2"/>
      <c r="AT29" s="73" t="s">
        <v>79</v>
      </c>
      <c r="AU29" s="74"/>
      <c r="AV29" s="70"/>
      <c r="AW29" s="71"/>
      <c r="AX29" s="71"/>
      <c r="AY29" s="71"/>
      <c r="AZ29" s="71"/>
      <c r="BA29" s="71"/>
      <c r="BB29" s="71"/>
      <c r="BC29" s="71"/>
      <c r="BD29" s="71"/>
      <c r="BE29" s="71"/>
      <c r="BF29" s="71"/>
      <c r="BG29" s="589"/>
      <c r="BH29" s="67"/>
      <c r="BI29" s="68"/>
      <c r="BJ29" s="68"/>
      <c r="BK29" s="69"/>
      <c r="BL29" s="67"/>
      <c r="BM29" s="68"/>
      <c r="BN29" s="68"/>
      <c r="BO29" s="68"/>
      <c r="BP29" s="68"/>
      <c r="BQ29" s="68"/>
      <c r="BR29" s="68"/>
      <c r="BS29" s="68"/>
      <c r="BT29" s="68"/>
      <c r="BU29" s="68"/>
      <c r="BV29" s="68"/>
      <c r="BW29" s="741"/>
    </row>
    <row r="30" spans="2:78" ht="18" customHeight="1" x14ac:dyDescent="0.2">
      <c r="B30" s="160" t="s">
        <v>21</v>
      </c>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2"/>
      <c r="AT30" s="73" t="s">
        <v>80</v>
      </c>
      <c r="AU30" s="74"/>
      <c r="AV30" s="70"/>
      <c r="AW30" s="71"/>
      <c r="AX30" s="71"/>
      <c r="AY30" s="71"/>
      <c r="AZ30" s="71"/>
      <c r="BA30" s="71"/>
      <c r="BB30" s="71"/>
      <c r="BC30" s="71"/>
      <c r="BD30" s="71"/>
      <c r="BE30" s="71"/>
      <c r="BF30" s="71"/>
      <c r="BG30" s="589"/>
      <c r="BH30" s="67"/>
      <c r="BI30" s="68"/>
      <c r="BJ30" s="68"/>
      <c r="BK30" s="69"/>
      <c r="BL30" s="67"/>
      <c r="BM30" s="68"/>
      <c r="BN30" s="68"/>
      <c r="BO30" s="68"/>
      <c r="BP30" s="68"/>
      <c r="BQ30" s="68"/>
      <c r="BR30" s="68"/>
      <c r="BS30" s="68"/>
      <c r="BT30" s="68"/>
      <c r="BU30" s="68"/>
      <c r="BV30" s="68"/>
      <c r="BW30" s="741"/>
    </row>
    <row r="31" spans="2:78" ht="18" customHeight="1" x14ac:dyDescent="0.2">
      <c r="B31" s="836"/>
      <c r="C31" s="837"/>
      <c r="D31" s="837"/>
      <c r="E31" s="837"/>
      <c r="F31" s="837"/>
      <c r="G31" s="837"/>
      <c r="H31" s="837"/>
      <c r="I31" s="837"/>
      <c r="J31" s="837"/>
      <c r="K31" s="837"/>
      <c r="L31" s="837"/>
      <c r="M31" s="837"/>
      <c r="N31" s="837"/>
      <c r="O31" s="837"/>
      <c r="P31" s="837"/>
      <c r="Q31" s="837"/>
      <c r="R31" s="837"/>
      <c r="S31" s="837"/>
      <c r="T31" s="837"/>
      <c r="U31" s="837"/>
      <c r="V31" s="837"/>
      <c r="W31" s="837"/>
      <c r="X31" s="837"/>
      <c r="Y31" s="837"/>
      <c r="Z31" s="837"/>
      <c r="AA31" s="837"/>
      <c r="AB31" s="837"/>
      <c r="AC31" s="837"/>
      <c r="AD31" s="837"/>
      <c r="AE31" s="837"/>
      <c r="AF31" s="837"/>
      <c r="AG31" s="837"/>
      <c r="AH31" s="837"/>
      <c r="AI31" s="837"/>
      <c r="AJ31" s="837"/>
      <c r="AK31" s="837"/>
      <c r="AL31" s="837"/>
      <c r="AM31" s="837"/>
      <c r="AN31" s="837"/>
      <c r="AO31" s="837"/>
      <c r="AP31" s="837"/>
      <c r="AQ31" s="837"/>
      <c r="AR31" s="837"/>
      <c r="AS31" s="838"/>
      <c r="AT31" s="73" t="s">
        <v>81</v>
      </c>
      <c r="AU31" s="74"/>
      <c r="AV31" s="354">
        <f>ROUNDDOWN(AV27+AV28-AV29+AV30,-3)</f>
        <v>0</v>
      </c>
      <c r="AW31" s="355"/>
      <c r="AX31" s="355"/>
      <c r="AY31" s="355"/>
      <c r="AZ31" s="355"/>
      <c r="BA31" s="355"/>
      <c r="BB31" s="355"/>
      <c r="BC31" s="355"/>
      <c r="BD31" s="355"/>
      <c r="BE31" s="355"/>
      <c r="BF31" s="355"/>
      <c r="BG31" s="356"/>
      <c r="BH31" s="582"/>
      <c r="BI31" s="583"/>
      <c r="BJ31" s="583"/>
      <c r="BK31" s="584"/>
      <c r="BL31" s="750" t="str">
        <f>IFERROR(IF(AND(VALUE(AV31)&lt;&gt;0,BH31&lt;&gt;0,AV32=0),ROUNDDOWN(AV31*BH31/100,0),""),"")</f>
        <v/>
      </c>
      <c r="BM31" s="751"/>
      <c r="BN31" s="751"/>
      <c r="BO31" s="751"/>
      <c r="BP31" s="751"/>
      <c r="BQ31" s="751"/>
      <c r="BR31" s="751"/>
      <c r="BS31" s="751"/>
      <c r="BT31" s="751"/>
      <c r="BU31" s="751"/>
      <c r="BV31" s="751"/>
      <c r="BW31" s="752"/>
      <c r="BY31" s="4"/>
    </row>
    <row r="32" spans="2:78" ht="18" customHeight="1" x14ac:dyDescent="0.2">
      <c r="B32" s="656"/>
      <c r="C32" s="657"/>
      <c r="D32" s="657"/>
      <c r="E32" s="657"/>
      <c r="F32" s="657"/>
      <c r="G32" s="657"/>
      <c r="H32" s="657"/>
      <c r="I32" s="657"/>
      <c r="J32" s="657"/>
      <c r="K32" s="657"/>
      <c r="L32" s="657"/>
      <c r="M32" s="657"/>
      <c r="N32" s="657"/>
      <c r="O32" s="657"/>
      <c r="P32" s="657"/>
      <c r="Q32" s="657"/>
      <c r="R32" s="657"/>
      <c r="S32" s="657"/>
      <c r="T32" s="657"/>
      <c r="U32" s="657"/>
      <c r="V32" s="657"/>
      <c r="W32" s="657"/>
      <c r="X32" s="657"/>
      <c r="Y32" s="657"/>
      <c r="Z32" s="657"/>
      <c r="AA32" s="657"/>
      <c r="AB32" s="657"/>
      <c r="AC32" s="657"/>
      <c r="AD32" s="657"/>
      <c r="AE32" s="657"/>
      <c r="AF32" s="657"/>
      <c r="AG32" s="657"/>
      <c r="AH32" s="657"/>
      <c r="AI32" s="657"/>
      <c r="AJ32" s="657"/>
      <c r="AK32" s="657"/>
      <c r="AL32" s="657"/>
      <c r="AM32" s="657"/>
      <c r="AN32" s="654" t="s">
        <v>71</v>
      </c>
      <c r="AO32" s="654"/>
      <c r="AP32" s="654"/>
      <c r="AQ32" s="654"/>
      <c r="AR32" s="654"/>
      <c r="AS32" s="655"/>
      <c r="AT32" s="73" t="s">
        <v>82</v>
      </c>
      <c r="AU32" s="74"/>
      <c r="AV32" s="344">
        <f>IF(AZ52-BH52&gt;0,ROUNDDOWN(ROUNDDOWN(AV31/AZ52,LEN(AZ52))*BH52,-3),0)</f>
        <v>0</v>
      </c>
      <c r="AW32" s="345"/>
      <c r="AX32" s="345"/>
      <c r="AY32" s="345"/>
      <c r="AZ32" s="345"/>
      <c r="BA32" s="345"/>
      <c r="BB32" s="345"/>
      <c r="BC32" s="345"/>
      <c r="BD32" s="345"/>
      <c r="BE32" s="345"/>
      <c r="BF32" s="345"/>
      <c r="BG32" s="346"/>
      <c r="BH32" s="582"/>
      <c r="BI32" s="583"/>
      <c r="BJ32" s="583"/>
      <c r="BK32" s="584"/>
      <c r="BL32" s="750" t="str">
        <f>IFERROR(IF(AND(AV32&lt;&gt;0,BH32&lt;&gt;0),ROUNDDOWN(AV32*BH32/100,0),""),"")</f>
        <v/>
      </c>
      <c r="BM32" s="751"/>
      <c r="BN32" s="751"/>
      <c r="BO32" s="751"/>
      <c r="BP32" s="751"/>
      <c r="BQ32" s="751"/>
      <c r="BR32" s="751"/>
      <c r="BS32" s="751"/>
      <c r="BT32" s="751"/>
      <c r="BU32" s="751"/>
      <c r="BV32" s="751"/>
      <c r="BW32" s="752"/>
    </row>
    <row r="33" spans="2:75" ht="18" customHeight="1" x14ac:dyDescent="0.2">
      <c r="B33" s="825" t="s">
        <v>84</v>
      </c>
      <c r="C33" s="826"/>
      <c r="D33" s="826"/>
      <c r="E33" s="826"/>
      <c r="F33" s="826"/>
      <c r="G33" s="826"/>
      <c r="H33" s="826"/>
      <c r="I33" s="826"/>
      <c r="J33" s="826"/>
      <c r="K33" s="826"/>
      <c r="L33" s="826"/>
      <c r="M33" s="826"/>
      <c r="N33" s="826"/>
      <c r="O33" s="826"/>
      <c r="P33" s="826"/>
      <c r="Q33" s="826"/>
      <c r="R33" s="826"/>
      <c r="S33" s="826"/>
      <c r="T33" s="826"/>
      <c r="U33" s="826"/>
      <c r="V33" s="826"/>
      <c r="W33" s="826"/>
      <c r="X33" s="826"/>
      <c r="Y33" s="826"/>
      <c r="Z33" s="826"/>
      <c r="AA33" s="826"/>
      <c r="AB33" s="826"/>
      <c r="AC33" s="826"/>
      <c r="AD33" s="826"/>
      <c r="AE33" s="826"/>
      <c r="AF33" s="826"/>
      <c r="AG33" s="826"/>
      <c r="AH33" s="826"/>
      <c r="AI33" s="826"/>
      <c r="AJ33" s="826"/>
      <c r="AK33" s="826"/>
      <c r="AL33" s="826"/>
      <c r="AM33" s="826"/>
      <c r="AN33" s="826"/>
      <c r="AO33" s="826"/>
      <c r="AP33" s="826"/>
      <c r="AQ33" s="826"/>
      <c r="AR33" s="826"/>
      <c r="AS33" s="827"/>
      <c r="AT33" s="73" t="s">
        <v>83</v>
      </c>
      <c r="AU33" s="74"/>
      <c r="AV33" s="64"/>
      <c r="AW33" s="65"/>
      <c r="AX33" s="65"/>
      <c r="AY33" s="65"/>
      <c r="AZ33" s="65"/>
      <c r="BA33" s="65"/>
      <c r="BB33" s="65"/>
      <c r="BC33" s="65"/>
      <c r="BD33" s="65"/>
      <c r="BE33" s="65"/>
      <c r="BF33" s="65"/>
      <c r="BG33" s="66"/>
      <c r="BH33" s="67"/>
      <c r="BI33" s="68"/>
      <c r="BJ33" s="68"/>
      <c r="BK33" s="69"/>
      <c r="BL33" s="70"/>
      <c r="BM33" s="71"/>
      <c r="BN33" s="71"/>
      <c r="BO33" s="71"/>
      <c r="BP33" s="71"/>
      <c r="BQ33" s="71"/>
      <c r="BR33" s="71"/>
      <c r="BS33" s="71"/>
      <c r="BT33" s="71"/>
      <c r="BU33" s="71"/>
      <c r="BV33" s="71"/>
      <c r="BW33" s="72"/>
    </row>
    <row r="34" spans="2:75" ht="18" customHeight="1" x14ac:dyDescent="0.2">
      <c r="B34" s="61" t="s">
        <v>111</v>
      </c>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3"/>
      <c r="AT34" s="73" t="s">
        <v>2</v>
      </c>
      <c r="AU34" s="74"/>
      <c r="AV34" s="64"/>
      <c r="AW34" s="65"/>
      <c r="AX34" s="65"/>
      <c r="AY34" s="65"/>
      <c r="AZ34" s="65"/>
      <c r="BA34" s="65"/>
      <c r="BB34" s="65"/>
      <c r="BC34" s="65"/>
      <c r="BD34" s="65"/>
      <c r="BE34" s="65"/>
      <c r="BF34" s="65"/>
      <c r="BG34" s="66"/>
      <c r="BH34" s="67"/>
      <c r="BI34" s="68"/>
      <c r="BJ34" s="68"/>
      <c r="BK34" s="69"/>
      <c r="BL34" s="70"/>
      <c r="BM34" s="71"/>
      <c r="BN34" s="71"/>
      <c r="BO34" s="71"/>
      <c r="BP34" s="71"/>
      <c r="BQ34" s="71"/>
      <c r="BR34" s="71"/>
      <c r="BS34" s="71"/>
      <c r="BT34" s="71"/>
      <c r="BU34" s="71"/>
      <c r="BV34" s="71"/>
      <c r="BW34" s="72"/>
    </row>
    <row r="35" spans="2:75" ht="18" customHeight="1" x14ac:dyDescent="0.2">
      <c r="B35" s="334" t="s">
        <v>90</v>
      </c>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6"/>
      <c r="AT35" s="73" t="s">
        <v>3</v>
      </c>
      <c r="AU35" s="74"/>
      <c r="AV35" s="900"/>
      <c r="AW35" s="901"/>
      <c r="AX35" s="901"/>
      <c r="AY35" s="901"/>
      <c r="AZ35" s="901"/>
      <c r="BA35" s="901"/>
      <c r="BB35" s="901"/>
      <c r="BC35" s="901"/>
      <c r="BD35" s="901"/>
      <c r="BE35" s="901"/>
      <c r="BF35" s="901"/>
      <c r="BG35" s="902"/>
      <c r="BH35" s="67"/>
      <c r="BI35" s="68"/>
      <c r="BJ35" s="68"/>
      <c r="BK35" s="69"/>
      <c r="BL35" s="70"/>
      <c r="BM35" s="71"/>
      <c r="BN35" s="71"/>
      <c r="BO35" s="71"/>
      <c r="BP35" s="71"/>
      <c r="BQ35" s="71"/>
      <c r="BR35" s="71"/>
      <c r="BS35" s="71"/>
      <c r="BT35" s="71"/>
      <c r="BU35" s="71"/>
      <c r="BV35" s="71"/>
      <c r="BW35" s="72"/>
    </row>
    <row r="36" spans="2:75" ht="18" customHeight="1" x14ac:dyDescent="0.2">
      <c r="B36" s="160" t="s">
        <v>22</v>
      </c>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2"/>
      <c r="AT36" s="73" t="s">
        <v>4</v>
      </c>
      <c r="AU36" s="74"/>
      <c r="AV36" s="590"/>
      <c r="AW36" s="591"/>
      <c r="AX36" s="591"/>
      <c r="AY36" s="591"/>
      <c r="AZ36" s="591"/>
      <c r="BA36" s="591"/>
      <c r="BB36" s="591"/>
      <c r="BC36" s="591"/>
      <c r="BD36" s="591"/>
      <c r="BE36" s="591"/>
      <c r="BF36" s="591"/>
      <c r="BG36" s="592"/>
      <c r="BH36" s="67"/>
      <c r="BI36" s="68"/>
      <c r="BJ36" s="68"/>
      <c r="BK36" s="69"/>
      <c r="BL36" s="70"/>
      <c r="BM36" s="71"/>
      <c r="BN36" s="71"/>
      <c r="BO36" s="71"/>
      <c r="BP36" s="71"/>
      <c r="BQ36" s="71"/>
      <c r="BR36" s="71"/>
      <c r="BS36" s="71"/>
      <c r="BT36" s="71"/>
      <c r="BU36" s="71"/>
      <c r="BV36" s="71"/>
      <c r="BW36" s="72"/>
    </row>
    <row r="37" spans="2:75" ht="18" customHeight="1" x14ac:dyDescent="0.2">
      <c r="B37" s="160" t="s">
        <v>23</v>
      </c>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2"/>
      <c r="AT37" s="73" t="s">
        <v>5</v>
      </c>
      <c r="AU37" s="74"/>
      <c r="AV37" s="590"/>
      <c r="AW37" s="591"/>
      <c r="AX37" s="591"/>
      <c r="AY37" s="591"/>
      <c r="AZ37" s="591"/>
      <c r="BA37" s="591"/>
      <c r="BB37" s="591"/>
      <c r="BC37" s="591"/>
      <c r="BD37" s="591"/>
      <c r="BE37" s="591"/>
      <c r="BF37" s="591"/>
      <c r="BG37" s="592"/>
      <c r="BH37" s="67"/>
      <c r="BI37" s="68"/>
      <c r="BJ37" s="68"/>
      <c r="BK37" s="69"/>
      <c r="BL37" s="70"/>
      <c r="BM37" s="71"/>
      <c r="BN37" s="71"/>
      <c r="BO37" s="71"/>
      <c r="BP37" s="71"/>
      <c r="BQ37" s="71"/>
      <c r="BR37" s="71"/>
      <c r="BS37" s="71"/>
      <c r="BT37" s="71"/>
      <c r="BU37" s="71"/>
      <c r="BV37" s="71"/>
      <c r="BW37" s="72"/>
    </row>
    <row r="38" spans="2:75" ht="18" customHeight="1" x14ac:dyDescent="0.2">
      <c r="B38" s="334" t="s">
        <v>100</v>
      </c>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6"/>
      <c r="AT38" s="73" t="s">
        <v>6</v>
      </c>
      <c r="AU38" s="74"/>
      <c r="AV38" s="590"/>
      <c r="AW38" s="591"/>
      <c r="AX38" s="591"/>
      <c r="AY38" s="591"/>
      <c r="AZ38" s="591"/>
      <c r="BA38" s="591"/>
      <c r="BB38" s="591"/>
      <c r="BC38" s="591"/>
      <c r="BD38" s="591"/>
      <c r="BE38" s="591"/>
      <c r="BF38" s="591"/>
      <c r="BG38" s="592"/>
      <c r="BH38" s="67"/>
      <c r="BI38" s="68"/>
      <c r="BJ38" s="68"/>
      <c r="BK38" s="69"/>
      <c r="BL38" s="756">
        <f>ROUNDDOWN(IFERROR(IF(BL32&lt;&gt;"",BL31-BL33+BL34-BL35-BL36-BL37,IF(BL32="",0,BL32)-BL33+BL34-BL35-BL36-BL37),0),-2)</f>
        <v>0</v>
      </c>
      <c r="BM38" s="757"/>
      <c r="BN38" s="757"/>
      <c r="BO38" s="757"/>
      <c r="BP38" s="757"/>
      <c r="BQ38" s="757"/>
      <c r="BR38" s="757"/>
      <c r="BS38" s="757"/>
      <c r="BT38" s="757"/>
      <c r="BU38" s="757"/>
      <c r="BV38" s="757"/>
      <c r="BW38" s="758"/>
    </row>
    <row r="39" spans="2:75" ht="18" customHeight="1" x14ac:dyDescent="0.2">
      <c r="B39" s="160" t="s">
        <v>24</v>
      </c>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2"/>
      <c r="AT39" s="73" t="s">
        <v>7</v>
      </c>
      <c r="AU39" s="74"/>
      <c r="AV39" s="590"/>
      <c r="AW39" s="591"/>
      <c r="AX39" s="591"/>
      <c r="AY39" s="591"/>
      <c r="AZ39" s="591"/>
      <c r="BA39" s="591"/>
      <c r="BB39" s="591"/>
      <c r="BC39" s="591"/>
      <c r="BD39" s="591"/>
      <c r="BE39" s="591"/>
      <c r="BF39" s="591"/>
      <c r="BG39" s="592"/>
      <c r="BH39" s="67"/>
      <c r="BI39" s="68"/>
      <c r="BJ39" s="68"/>
      <c r="BK39" s="69"/>
      <c r="BL39" s="747"/>
      <c r="BM39" s="748"/>
      <c r="BN39" s="748"/>
      <c r="BO39" s="748"/>
      <c r="BP39" s="748"/>
      <c r="BQ39" s="748"/>
      <c r="BR39" s="748"/>
      <c r="BS39" s="748"/>
      <c r="BT39" s="748"/>
      <c r="BU39" s="748"/>
      <c r="BV39" s="748"/>
      <c r="BW39" s="749"/>
    </row>
    <row r="40" spans="2:75" ht="18" customHeight="1" x14ac:dyDescent="0.2">
      <c r="B40" s="160" t="s">
        <v>25</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2"/>
      <c r="AT40" s="73" t="s">
        <v>8</v>
      </c>
      <c r="AU40" s="74"/>
      <c r="AV40" s="590"/>
      <c r="AW40" s="591"/>
      <c r="AX40" s="591"/>
      <c r="AY40" s="591"/>
      <c r="AZ40" s="591"/>
      <c r="BA40" s="591"/>
      <c r="BB40" s="591"/>
      <c r="BC40" s="591"/>
      <c r="BD40" s="591"/>
      <c r="BE40" s="591"/>
      <c r="BF40" s="591"/>
      <c r="BG40" s="592"/>
      <c r="BH40" s="67"/>
      <c r="BI40" s="68"/>
      <c r="BJ40" s="68"/>
      <c r="BK40" s="69"/>
      <c r="BL40" s="70"/>
      <c r="BM40" s="71"/>
      <c r="BN40" s="71"/>
      <c r="BO40" s="71"/>
      <c r="BP40" s="71"/>
      <c r="BQ40" s="71"/>
      <c r="BR40" s="71"/>
      <c r="BS40" s="71"/>
      <c r="BT40" s="71"/>
      <c r="BU40" s="71"/>
      <c r="BV40" s="71"/>
      <c r="BW40" s="72"/>
    </row>
    <row r="41" spans="2:75" ht="18" customHeight="1" x14ac:dyDescent="0.2">
      <c r="B41" s="160" t="s">
        <v>101</v>
      </c>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2"/>
      <c r="AT41" s="73" t="s">
        <v>10</v>
      </c>
      <c r="AU41" s="74"/>
      <c r="AV41" s="590"/>
      <c r="AW41" s="591"/>
      <c r="AX41" s="591"/>
      <c r="AY41" s="591"/>
      <c r="AZ41" s="591"/>
      <c r="BA41" s="591"/>
      <c r="BB41" s="591"/>
      <c r="BC41" s="591"/>
      <c r="BD41" s="591"/>
      <c r="BE41" s="591"/>
      <c r="BF41" s="591"/>
      <c r="BG41" s="592"/>
      <c r="BH41" s="67"/>
      <c r="BI41" s="68"/>
      <c r="BJ41" s="68"/>
      <c r="BK41" s="69"/>
      <c r="BL41" s="744">
        <f>IFERROR(ROUNDDOWN(BL38-BL39-BL40,-2),"")</f>
        <v>0</v>
      </c>
      <c r="BM41" s="745"/>
      <c r="BN41" s="745"/>
      <c r="BO41" s="745"/>
      <c r="BP41" s="745"/>
      <c r="BQ41" s="745"/>
      <c r="BR41" s="745"/>
      <c r="BS41" s="745"/>
      <c r="BT41" s="745"/>
      <c r="BU41" s="745"/>
      <c r="BV41" s="745"/>
      <c r="BW41" s="746"/>
    </row>
    <row r="42" spans="2:75" ht="18" customHeight="1" x14ac:dyDescent="0.2">
      <c r="B42" s="809" t="s">
        <v>26</v>
      </c>
      <c r="C42" s="810"/>
      <c r="D42" s="811"/>
      <c r="E42" s="332" t="s">
        <v>27</v>
      </c>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2"/>
      <c r="AT42" s="73" t="s">
        <v>11</v>
      </c>
      <c r="AU42" s="74"/>
      <c r="AV42" s="795"/>
      <c r="AW42" s="796"/>
      <c r="AX42" s="73" t="s">
        <v>9</v>
      </c>
      <c r="AY42" s="74"/>
      <c r="AZ42" s="661"/>
      <c r="BA42" s="662"/>
      <c r="BB42" s="662"/>
      <c r="BC42" s="662"/>
      <c r="BD42" s="662"/>
      <c r="BE42" s="663"/>
      <c r="BF42" s="658" t="s">
        <v>29</v>
      </c>
      <c r="BG42" s="659"/>
      <c r="BH42" s="659"/>
      <c r="BI42" s="660"/>
      <c r="BJ42" s="73" t="s">
        <v>12</v>
      </c>
      <c r="BK42" s="74"/>
      <c r="BL42" s="744">
        <f>IF(AND(AV42&gt;0,AZ42&gt;0),ROUNDDOWN(AZ42*AV42/12,-2),0)</f>
        <v>0</v>
      </c>
      <c r="BM42" s="745"/>
      <c r="BN42" s="745"/>
      <c r="BO42" s="745"/>
      <c r="BP42" s="745"/>
      <c r="BQ42" s="745"/>
      <c r="BR42" s="745"/>
      <c r="BS42" s="745"/>
      <c r="BT42" s="745"/>
      <c r="BU42" s="745"/>
      <c r="BV42" s="745"/>
      <c r="BW42" s="746"/>
    </row>
    <row r="43" spans="2:75" ht="18" customHeight="1" x14ac:dyDescent="0.2">
      <c r="B43" s="812"/>
      <c r="C43" s="813"/>
      <c r="D43" s="814"/>
      <c r="E43" s="332" t="s">
        <v>28</v>
      </c>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2"/>
      <c r="BJ43" s="73" t="s">
        <v>13</v>
      </c>
      <c r="BK43" s="74"/>
      <c r="BL43" s="747"/>
      <c r="BM43" s="748"/>
      <c r="BN43" s="748"/>
      <c r="BO43" s="748"/>
      <c r="BP43" s="748"/>
      <c r="BQ43" s="748"/>
      <c r="BR43" s="748"/>
      <c r="BS43" s="748"/>
      <c r="BT43" s="748"/>
      <c r="BU43" s="748"/>
      <c r="BV43" s="748"/>
      <c r="BW43" s="749"/>
    </row>
    <row r="44" spans="2:75" ht="18" customHeight="1" x14ac:dyDescent="0.2">
      <c r="B44" s="815"/>
      <c r="C44" s="816"/>
      <c r="D44" s="817"/>
      <c r="E44" s="332" t="s">
        <v>102</v>
      </c>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2"/>
      <c r="BJ44" s="73" t="s">
        <v>14</v>
      </c>
      <c r="BK44" s="74"/>
      <c r="BL44" s="744">
        <f>ROUNDDOWN(IFERROR(BL42-BL43,0),-2)</f>
        <v>0</v>
      </c>
      <c r="BM44" s="745"/>
      <c r="BN44" s="745"/>
      <c r="BO44" s="745"/>
      <c r="BP44" s="745"/>
      <c r="BQ44" s="745"/>
      <c r="BR44" s="745"/>
      <c r="BS44" s="745"/>
      <c r="BT44" s="745"/>
      <c r="BU44" s="745"/>
      <c r="BV44" s="745"/>
      <c r="BW44" s="746"/>
    </row>
    <row r="45" spans="2:75" ht="18" customHeight="1" x14ac:dyDescent="0.2">
      <c r="B45" s="792" t="s">
        <v>103</v>
      </c>
      <c r="C45" s="793"/>
      <c r="D45" s="793"/>
      <c r="E45" s="793"/>
      <c r="F45" s="793"/>
      <c r="G45" s="793"/>
      <c r="H45" s="793"/>
      <c r="I45" s="793"/>
      <c r="J45" s="793"/>
      <c r="K45" s="793"/>
      <c r="L45" s="793"/>
      <c r="M45" s="793"/>
      <c r="N45" s="793"/>
      <c r="O45" s="793"/>
      <c r="P45" s="793"/>
      <c r="Q45" s="793"/>
      <c r="R45" s="793"/>
      <c r="S45" s="793"/>
      <c r="T45" s="793"/>
      <c r="U45" s="793"/>
      <c r="V45" s="793"/>
      <c r="W45" s="793"/>
      <c r="X45" s="793"/>
      <c r="Y45" s="793"/>
      <c r="Z45" s="793"/>
      <c r="AA45" s="793"/>
      <c r="AB45" s="793"/>
      <c r="AC45" s="793"/>
      <c r="AD45" s="793"/>
      <c r="AE45" s="793"/>
      <c r="AF45" s="793"/>
      <c r="AG45" s="793"/>
      <c r="AH45" s="793"/>
      <c r="AI45" s="793"/>
      <c r="AJ45" s="793"/>
      <c r="AK45" s="793"/>
      <c r="AL45" s="793"/>
      <c r="AM45" s="793"/>
      <c r="AN45" s="793"/>
      <c r="AO45" s="793"/>
      <c r="AP45" s="793"/>
      <c r="AQ45" s="793"/>
      <c r="AR45" s="793"/>
      <c r="AS45" s="793"/>
      <c r="AT45" s="793"/>
      <c r="AU45" s="793"/>
      <c r="AV45" s="793"/>
      <c r="AW45" s="793"/>
      <c r="AX45" s="793"/>
      <c r="AY45" s="793"/>
      <c r="AZ45" s="793"/>
      <c r="BA45" s="793"/>
      <c r="BB45" s="793"/>
      <c r="BC45" s="793"/>
      <c r="BD45" s="793"/>
      <c r="BE45" s="793"/>
      <c r="BF45" s="793"/>
      <c r="BG45" s="793"/>
      <c r="BH45" s="793"/>
      <c r="BI45" s="794"/>
      <c r="BJ45" s="73" t="s">
        <v>91</v>
      </c>
      <c r="BK45" s="74"/>
      <c r="BL45" s="149">
        <f>IF(BL41&lt;0,0,BL41)+IF(BL44&lt;0,0,BL44)</f>
        <v>0</v>
      </c>
      <c r="BM45" s="150"/>
      <c r="BN45" s="150"/>
      <c r="BO45" s="150"/>
      <c r="BP45" s="150"/>
      <c r="BQ45" s="150"/>
      <c r="BR45" s="150"/>
      <c r="BS45" s="150"/>
      <c r="BT45" s="150"/>
      <c r="BU45" s="150"/>
      <c r="BV45" s="150"/>
      <c r="BW45" s="151"/>
    </row>
    <row r="46" spans="2:75" ht="18" customHeight="1" x14ac:dyDescent="0.2">
      <c r="B46" s="792" t="s">
        <v>104</v>
      </c>
      <c r="C46" s="793"/>
      <c r="D46" s="793"/>
      <c r="E46" s="793"/>
      <c r="F46" s="793"/>
      <c r="G46" s="793"/>
      <c r="H46" s="793"/>
      <c r="I46" s="793"/>
      <c r="J46" s="793"/>
      <c r="K46" s="793"/>
      <c r="L46" s="793"/>
      <c r="M46" s="793"/>
      <c r="N46" s="793"/>
      <c r="O46" s="793"/>
      <c r="P46" s="793"/>
      <c r="Q46" s="793"/>
      <c r="R46" s="793"/>
      <c r="S46" s="793"/>
      <c r="T46" s="793"/>
      <c r="U46" s="793"/>
      <c r="V46" s="793"/>
      <c r="W46" s="793"/>
      <c r="X46" s="793"/>
      <c r="Y46" s="793"/>
      <c r="Z46" s="793"/>
      <c r="AA46" s="793"/>
      <c r="AB46" s="793"/>
      <c r="AC46" s="793"/>
      <c r="AD46" s="793"/>
      <c r="AE46" s="793"/>
      <c r="AF46" s="793"/>
      <c r="AG46" s="793"/>
      <c r="AH46" s="793"/>
      <c r="AI46" s="793"/>
      <c r="AJ46" s="793"/>
      <c r="AK46" s="793"/>
      <c r="AL46" s="793"/>
      <c r="AM46" s="793"/>
      <c r="AN46" s="793"/>
      <c r="AO46" s="793"/>
      <c r="AP46" s="793"/>
      <c r="AQ46" s="793"/>
      <c r="AR46" s="793"/>
      <c r="AS46" s="793"/>
      <c r="AT46" s="793"/>
      <c r="AU46" s="793"/>
      <c r="AV46" s="793"/>
      <c r="AW46" s="793"/>
      <c r="AX46" s="793"/>
      <c r="AY46" s="793"/>
      <c r="AZ46" s="793"/>
      <c r="BA46" s="793"/>
      <c r="BB46" s="793"/>
      <c r="BC46" s="793"/>
      <c r="BD46" s="793"/>
      <c r="BE46" s="793"/>
      <c r="BF46" s="793"/>
      <c r="BG46" s="793"/>
      <c r="BH46" s="793"/>
      <c r="BI46" s="794"/>
      <c r="BJ46" s="73" t="s">
        <v>92</v>
      </c>
      <c r="BK46" s="74"/>
      <c r="BL46" s="70"/>
      <c r="BM46" s="71"/>
      <c r="BN46" s="71"/>
      <c r="BO46" s="71"/>
      <c r="BP46" s="71"/>
      <c r="BQ46" s="71"/>
      <c r="BR46" s="71"/>
      <c r="BS46" s="71"/>
      <c r="BT46" s="71"/>
      <c r="BU46" s="71"/>
      <c r="BV46" s="71"/>
      <c r="BW46" s="72"/>
    </row>
    <row r="47" spans="2:75" ht="18" customHeight="1" thickBot="1" x14ac:dyDescent="0.25">
      <c r="B47" s="891" t="s">
        <v>105</v>
      </c>
      <c r="C47" s="892"/>
      <c r="D47" s="892"/>
      <c r="E47" s="892"/>
      <c r="F47" s="892"/>
      <c r="G47" s="892"/>
      <c r="H47" s="892"/>
      <c r="I47" s="892"/>
      <c r="J47" s="892"/>
      <c r="K47" s="892"/>
      <c r="L47" s="892"/>
      <c r="M47" s="892"/>
      <c r="N47" s="892"/>
      <c r="O47" s="892"/>
      <c r="P47" s="892"/>
      <c r="Q47" s="892"/>
      <c r="R47" s="892"/>
      <c r="S47" s="892"/>
      <c r="T47" s="892"/>
      <c r="U47" s="892"/>
      <c r="V47" s="892"/>
      <c r="W47" s="892"/>
      <c r="X47" s="892"/>
      <c r="Y47" s="892"/>
      <c r="Z47" s="892"/>
      <c r="AA47" s="892"/>
      <c r="AB47" s="892"/>
      <c r="AC47" s="892"/>
      <c r="AD47" s="892"/>
      <c r="AE47" s="892"/>
      <c r="AF47" s="892"/>
      <c r="AG47" s="892"/>
      <c r="AH47" s="892"/>
      <c r="AI47" s="892"/>
      <c r="AJ47" s="892"/>
      <c r="AK47" s="892"/>
      <c r="AL47" s="892"/>
      <c r="AM47" s="892"/>
      <c r="AN47" s="892"/>
      <c r="AO47" s="892"/>
      <c r="AP47" s="892"/>
      <c r="AQ47" s="892"/>
      <c r="AR47" s="892"/>
      <c r="AS47" s="892"/>
      <c r="AT47" s="892"/>
      <c r="AU47" s="892"/>
      <c r="AV47" s="892"/>
      <c r="AW47" s="892"/>
      <c r="AX47" s="892"/>
      <c r="AY47" s="892"/>
      <c r="AZ47" s="892"/>
      <c r="BA47" s="892"/>
      <c r="BB47" s="892"/>
      <c r="BC47" s="892"/>
      <c r="BD47" s="892"/>
      <c r="BE47" s="892"/>
      <c r="BF47" s="892"/>
      <c r="BG47" s="892"/>
      <c r="BH47" s="892"/>
      <c r="BI47" s="893"/>
      <c r="BJ47" s="797" t="s">
        <v>99</v>
      </c>
      <c r="BK47" s="798"/>
      <c r="BL47" s="753" t="str">
        <f>IF(AND(BL31="",BL32="",BL33=0,BL34=0,BL35=0,BL36=0,BL37=0,BL38=0,BL39=0,BL40=0,BL41=0,BL42=0,BL43=0,BL44=0,BL45=0,BL46=0),"",BL45-BL46)</f>
        <v/>
      </c>
      <c r="BM47" s="754"/>
      <c r="BN47" s="754"/>
      <c r="BO47" s="754"/>
      <c r="BP47" s="754"/>
      <c r="BQ47" s="754"/>
      <c r="BR47" s="754"/>
      <c r="BS47" s="754"/>
      <c r="BT47" s="754"/>
      <c r="BU47" s="754"/>
      <c r="BV47" s="754"/>
      <c r="BW47" s="755"/>
    </row>
    <row r="48" spans="2:75" ht="12" customHeight="1" thickTop="1" x14ac:dyDescent="0.2">
      <c r="B48" s="843" t="s">
        <v>32</v>
      </c>
      <c r="C48" s="844"/>
      <c r="D48" s="844"/>
      <c r="E48" s="844"/>
      <c r="F48" s="844"/>
      <c r="G48" s="844"/>
      <c r="H48" s="844"/>
      <c r="I48" s="844"/>
      <c r="J48" s="844"/>
      <c r="K48" s="844"/>
      <c r="L48" s="844"/>
      <c r="M48" s="844"/>
      <c r="N48" s="844"/>
      <c r="O48" s="844"/>
      <c r="P48" s="844"/>
      <c r="Q48" s="844"/>
      <c r="R48" s="844"/>
      <c r="S48" s="844"/>
      <c r="T48" s="844"/>
      <c r="U48" s="844"/>
      <c r="V48" s="844"/>
      <c r="W48" s="844"/>
      <c r="X48" s="844"/>
      <c r="Y48" s="844"/>
      <c r="Z48" s="844"/>
      <c r="AA48" s="844"/>
      <c r="AB48" s="844"/>
      <c r="AC48" s="844"/>
      <c r="AD48" s="844"/>
      <c r="AE48" s="844"/>
      <c r="AF48" s="844"/>
      <c r="AG48" s="844"/>
      <c r="AH48" s="844"/>
      <c r="AI48" s="844"/>
      <c r="AJ48" s="844"/>
      <c r="AK48" s="844"/>
      <c r="AL48" s="844"/>
      <c r="AM48" s="844"/>
      <c r="AN48" s="844"/>
      <c r="AO48" s="844"/>
      <c r="AP48" s="844"/>
      <c r="AQ48" s="844"/>
      <c r="AR48" s="844"/>
      <c r="AS48" s="844"/>
      <c r="AT48" s="844"/>
      <c r="AU48" s="844"/>
      <c r="AV48" s="844"/>
      <c r="AW48" s="844"/>
      <c r="AX48" s="844"/>
      <c r="AY48" s="845"/>
      <c r="AZ48" s="774" t="s">
        <v>30</v>
      </c>
      <c r="BA48" s="775"/>
      <c r="BB48" s="775"/>
      <c r="BC48" s="775"/>
      <c r="BD48" s="775"/>
      <c r="BE48" s="775"/>
      <c r="BF48" s="775"/>
      <c r="BG48" s="775"/>
      <c r="BH48" s="775"/>
      <c r="BI48" s="775"/>
      <c r="BJ48" s="775"/>
      <c r="BK48" s="775"/>
      <c r="BL48" s="775"/>
      <c r="BM48" s="775"/>
      <c r="BN48" s="775"/>
      <c r="BO48" s="776"/>
      <c r="BP48" s="765"/>
      <c r="BQ48" s="766"/>
      <c r="BR48" s="766"/>
      <c r="BS48" s="766"/>
      <c r="BT48" s="766"/>
      <c r="BU48" s="766"/>
      <c r="BV48" s="766"/>
      <c r="BW48" s="767"/>
    </row>
    <row r="49" spans="2:75" ht="12" customHeight="1" x14ac:dyDescent="0.2">
      <c r="B49" s="789" t="s">
        <v>34</v>
      </c>
      <c r="C49" s="790"/>
      <c r="D49" s="790"/>
      <c r="E49" s="790"/>
      <c r="F49" s="790"/>
      <c r="G49" s="790"/>
      <c r="H49" s="790"/>
      <c r="I49" s="790"/>
      <c r="J49" s="790"/>
      <c r="K49" s="790"/>
      <c r="L49" s="790"/>
      <c r="M49" s="790"/>
      <c r="N49" s="790"/>
      <c r="O49" s="790"/>
      <c r="P49" s="790"/>
      <c r="Q49" s="790"/>
      <c r="R49" s="790"/>
      <c r="S49" s="790"/>
      <c r="T49" s="790"/>
      <c r="U49" s="790"/>
      <c r="V49" s="790"/>
      <c r="W49" s="791"/>
      <c r="X49" s="839" t="s">
        <v>33</v>
      </c>
      <c r="Y49" s="790"/>
      <c r="Z49" s="790"/>
      <c r="AA49" s="790"/>
      <c r="AB49" s="790"/>
      <c r="AC49" s="790"/>
      <c r="AD49" s="790"/>
      <c r="AE49" s="790"/>
      <c r="AF49" s="790"/>
      <c r="AG49" s="790"/>
      <c r="AH49" s="790"/>
      <c r="AI49" s="790"/>
      <c r="AJ49" s="790"/>
      <c r="AK49" s="790"/>
      <c r="AL49" s="790"/>
      <c r="AM49" s="790"/>
      <c r="AN49" s="790"/>
      <c r="AO49" s="790"/>
      <c r="AP49" s="790"/>
      <c r="AQ49" s="790"/>
      <c r="AR49" s="790"/>
      <c r="AS49" s="790"/>
      <c r="AT49" s="790"/>
      <c r="AU49" s="790"/>
      <c r="AV49" s="790"/>
      <c r="AW49" s="790"/>
      <c r="AX49" s="790"/>
      <c r="AY49" s="791"/>
      <c r="AZ49" s="786"/>
      <c r="BA49" s="787"/>
      <c r="BB49" s="787"/>
      <c r="BC49" s="787"/>
      <c r="BD49" s="787"/>
      <c r="BE49" s="787"/>
      <c r="BF49" s="787"/>
      <c r="BG49" s="788"/>
      <c r="BH49" s="771"/>
      <c r="BI49" s="772"/>
      <c r="BJ49" s="772"/>
      <c r="BK49" s="772"/>
      <c r="BL49" s="772"/>
      <c r="BM49" s="772"/>
      <c r="BN49" s="772"/>
      <c r="BO49" s="773"/>
      <c r="BP49" s="768"/>
      <c r="BQ49" s="769"/>
      <c r="BR49" s="769"/>
      <c r="BS49" s="769"/>
      <c r="BT49" s="769"/>
      <c r="BU49" s="769"/>
      <c r="BV49" s="769"/>
      <c r="BW49" s="770"/>
    </row>
    <row r="50" spans="2:75" ht="18" customHeight="1" x14ac:dyDescent="0.2">
      <c r="B50" s="818"/>
      <c r="C50" s="807"/>
      <c r="D50" s="807"/>
      <c r="E50" s="807"/>
      <c r="F50" s="807"/>
      <c r="G50" s="807"/>
      <c r="H50" s="807"/>
      <c r="I50" s="807"/>
      <c r="J50" s="807"/>
      <c r="K50" s="807"/>
      <c r="L50" s="807"/>
      <c r="M50" s="807"/>
      <c r="N50" s="807"/>
      <c r="O50" s="807"/>
      <c r="P50" s="807"/>
      <c r="Q50" s="807"/>
      <c r="R50" s="807"/>
      <c r="S50" s="807"/>
      <c r="T50" s="807"/>
      <c r="U50" s="807"/>
      <c r="V50" s="807"/>
      <c r="W50" s="808"/>
      <c r="X50" s="806"/>
      <c r="Y50" s="807"/>
      <c r="Z50" s="807"/>
      <c r="AA50" s="807"/>
      <c r="AB50" s="807"/>
      <c r="AC50" s="807"/>
      <c r="AD50" s="807"/>
      <c r="AE50" s="807"/>
      <c r="AF50" s="807"/>
      <c r="AG50" s="807"/>
      <c r="AH50" s="807"/>
      <c r="AI50" s="807"/>
      <c r="AJ50" s="807"/>
      <c r="AK50" s="807"/>
      <c r="AL50" s="807"/>
      <c r="AM50" s="807"/>
      <c r="AN50" s="807"/>
      <c r="AO50" s="807"/>
      <c r="AP50" s="807"/>
      <c r="AQ50" s="807"/>
      <c r="AR50" s="807"/>
      <c r="AS50" s="807"/>
      <c r="AT50" s="807"/>
      <c r="AU50" s="807"/>
      <c r="AV50" s="807"/>
      <c r="AW50" s="807"/>
      <c r="AX50" s="807"/>
      <c r="AY50" s="808"/>
      <c r="AZ50" s="777"/>
      <c r="BA50" s="778"/>
      <c r="BB50" s="778"/>
      <c r="BC50" s="778"/>
      <c r="BD50" s="778"/>
      <c r="BE50" s="778"/>
      <c r="BF50" s="778"/>
      <c r="BG50" s="779"/>
      <c r="BH50" s="70"/>
      <c r="BI50" s="71"/>
      <c r="BJ50" s="71"/>
      <c r="BK50" s="71"/>
      <c r="BL50" s="71"/>
      <c r="BM50" s="71"/>
      <c r="BN50" s="71"/>
      <c r="BO50" s="589"/>
      <c r="BP50" s="70"/>
      <c r="BQ50" s="71"/>
      <c r="BR50" s="71"/>
      <c r="BS50" s="71"/>
      <c r="BT50" s="71"/>
      <c r="BU50" s="71"/>
      <c r="BV50" s="71"/>
      <c r="BW50" s="72"/>
    </row>
    <row r="51" spans="2:75" ht="18" customHeight="1" x14ac:dyDescent="0.2">
      <c r="B51" s="818"/>
      <c r="C51" s="807"/>
      <c r="D51" s="807"/>
      <c r="E51" s="807"/>
      <c r="F51" s="807"/>
      <c r="G51" s="807"/>
      <c r="H51" s="807"/>
      <c r="I51" s="807"/>
      <c r="J51" s="807"/>
      <c r="K51" s="807"/>
      <c r="L51" s="807"/>
      <c r="M51" s="807"/>
      <c r="N51" s="807"/>
      <c r="O51" s="807"/>
      <c r="P51" s="807"/>
      <c r="Q51" s="807"/>
      <c r="R51" s="807"/>
      <c r="S51" s="807"/>
      <c r="T51" s="807"/>
      <c r="U51" s="807"/>
      <c r="V51" s="807"/>
      <c r="W51" s="808"/>
      <c r="X51" s="806"/>
      <c r="Y51" s="807"/>
      <c r="Z51" s="807"/>
      <c r="AA51" s="807"/>
      <c r="AB51" s="807"/>
      <c r="AC51" s="807"/>
      <c r="AD51" s="807"/>
      <c r="AE51" s="807"/>
      <c r="AF51" s="807"/>
      <c r="AG51" s="807"/>
      <c r="AH51" s="807"/>
      <c r="AI51" s="807"/>
      <c r="AJ51" s="807"/>
      <c r="AK51" s="807"/>
      <c r="AL51" s="807"/>
      <c r="AM51" s="807"/>
      <c r="AN51" s="807"/>
      <c r="AO51" s="807"/>
      <c r="AP51" s="807"/>
      <c r="AQ51" s="807"/>
      <c r="AR51" s="807"/>
      <c r="AS51" s="807"/>
      <c r="AT51" s="807"/>
      <c r="AU51" s="807"/>
      <c r="AV51" s="807"/>
      <c r="AW51" s="807"/>
      <c r="AX51" s="807"/>
      <c r="AY51" s="808"/>
      <c r="AZ51" s="780"/>
      <c r="BA51" s="781"/>
      <c r="BB51" s="781"/>
      <c r="BC51" s="781"/>
      <c r="BD51" s="781"/>
      <c r="BE51" s="781"/>
      <c r="BF51" s="781"/>
      <c r="BG51" s="782"/>
      <c r="BH51" s="70"/>
      <c r="BI51" s="71"/>
      <c r="BJ51" s="71"/>
      <c r="BK51" s="71"/>
      <c r="BL51" s="71"/>
      <c r="BM51" s="71"/>
      <c r="BN51" s="71"/>
      <c r="BO51" s="589"/>
      <c r="BP51" s="70"/>
      <c r="BQ51" s="71"/>
      <c r="BR51" s="71"/>
      <c r="BS51" s="71"/>
      <c r="BT51" s="71"/>
      <c r="BU51" s="71"/>
      <c r="BV51" s="71"/>
      <c r="BW51" s="72"/>
    </row>
    <row r="52" spans="2:75" ht="18" customHeight="1" thickBot="1" x14ac:dyDescent="0.25">
      <c r="B52" s="804" t="s">
        <v>38</v>
      </c>
      <c r="C52" s="805"/>
      <c r="D52" s="805"/>
      <c r="E52" s="805"/>
      <c r="F52" s="805"/>
      <c r="G52" s="805"/>
      <c r="H52" s="805"/>
      <c r="I52" s="805"/>
      <c r="J52" s="805"/>
      <c r="K52" s="805"/>
      <c r="L52" s="805"/>
      <c r="M52" s="805"/>
      <c r="N52" s="805"/>
      <c r="O52" s="805"/>
      <c r="P52" s="805"/>
      <c r="Q52" s="805"/>
      <c r="R52" s="805"/>
      <c r="S52" s="805"/>
      <c r="T52" s="805"/>
      <c r="U52" s="805"/>
      <c r="V52" s="805"/>
      <c r="W52" s="805"/>
      <c r="X52" s="805"/>
      <c r="Y52" s="805"/>
      <c r="Z52" s="805"/>
      <c r="AA52" s="805"/>
      <c r="AB52" s="805"/>
      <c r="AC52" s="805"/>
      <c r="AD52" s="805"/>
      <c r="AE52" s="805"/>
      <c r="AF52" s="805"/>
      <c r="AG52" s="805"/>
      <c r="AH52" s="805"/>
      <c r="AI52" s="805"/>
      <c r="AJ52" s="805"/>
      <c r="AK52" s="805"/>
      <c r="AL52" s="805"/>
      <c r="AM52" s="805"/>
      <c r="AN52" s="805"/>
      <c r="AO52" s="805"/>
      <c r="AP52" s="805"/>
      <c r="AQ52" s="805"/>
      <c r="AR52" s="805"/>
      <c r="AS52" s="805"/>
      <c r="AT52" s="805"/>
      <c r="AU52" s="805"/>
      <c r="AV52" s="805"/>
      <c r="AW52" s="805"/>
      <c r="AX52" s="805"/>
      <c r="AY52" s="798"/>
      <c r="AZ52" s="783"/>
      <c r="BA52" s="784"/>
      <c r="BB52" s="784"/>
      <c r="BC52" s="784"/>
      <c r="BD52" s="784"/>
      <c r="BE52" s="784"/>
      <c r="BF52" s="784"/>
      <c r="BG52" s="785"/>
      <c r="BH52" s="762">
        <f>SUM(BH50:BO51)</f>
        <v>0</v>
      </c>
      <c r="BI52" s="763"/>
      <c r="BJ52" s="763"/>
      <c r="BK52" s="763"/>
      <c r="BL52" s="763"/>
      <c r="BM52" s="763"/>
      <c r="BN52" s="763"/>
      <c r="BO52" s="764"/>
      <c r="BP52" s="759">
        <f>SUM(BP50:BW51)</f>
        <v>0</v>
      </c>
      <c r="BQ52" s="760"/>
      <c r="BR52" s="760"/>
      <c r="BS52" s="760"/>
      <c r="BT52" s="760"/>
      <c r="BU52" s="760"/>
      <c r="BV52" s="760"/>
      <c r="BW52" s="761"/>
    </row>
    <row r="53" spans="2:75" ht="13.2" customHeight="1" thickTop="1" x14ac:dyDescent="0.2">
      <c r="B53" s="12"/>
      <c r="C53" s="19"/>
      <c r="D53" s="20"/>
      <c r="E53" s="718" t="s">
        <v>39</v>
      </c>
      <c r="F53" s="719"/>
      <c r="G53" s="719"/>
      <c r="H53" s="719"/>
      <c r="I53" s="719"/>
      <c r="J53" s="719"/>
      <c r="K53" s="719"/>
      <c r="L53" s="719"/>
      <c r="M53" s="719"/>
      <c r="N53" s="719"/>
      <c r="O53" s="719"/>
      <c r="P53" s="719"/>
      <c r="Q53" s="719"/>
      <c r="R53" s="719"/>
      <c r="S53" s="720"/>
      <c r="T53" s="718"/>
      <c r="U53" s="720"/>
      <c r="V53" s="828"/>
      <c r="W53" s="829"/>
      <c r="X53" s="718" t="s">
        <v>35</v>
      </c>
      <c r="Y53" s="719"/>
      <c r="Z53" s="719"/>
      <c r="AA53" s="719"/>
      <c r="AB53" s="719"/>
      <c r="AC53" s="720"/>
      <c r="AD53" s="718"/>
      <c r="AE53" s="720"/>
      <c r="AF53" s="718" t="s">
        <v>36</v>
      </c>
      <c r="AG53" s="719"/>
      <c r="AH53" s="719"/>
      <c r="AI53" s="719"/>
      <c r="AJ53" s="719"/>
      <c r="AK53" s="719"/>
      <c r="AL53" s="894"/>
      <c r="AM53" s="852" t="s">
        <v>37</v>
      </c>
      <c r="AN53" s="844"/>
      <c r="AO53" s="844"/>
      <c r="AP53" s="844"/>
      <c r="AQ53" s="844"/>
      <c r="AR53" s="844"/>
      <c r="AS53" s="844"/>
      <c r="AT53" s="844"/>
      <c r="AU53" s="844"/>
      <c r="AV53" s="845"/>
      <c r="AW53" s="13"/>
      <c r="AX53" s="14"/>
      <c r="AY53" s="14"/>
      <c r="AZ53" s="731"/>
      <c r="BA53" s="731"/>
      <c r="BB53" s="567" t="s">
        <v>66</v>
      </c>
      <c r="BC53" s="567"/>
      <c r="BD53" s="731"/>
      <c r="BE53" s="731"/>
      <c r="BF53" s="567" t="s">
        <v>65</v>
      </c>
      <c r="BG53" s="567"/>
      <c r="BH53" s="731"/>
      <c r="BI53" s="731"/>
      <c r="BJ53" s="567" t="s">
        <v>67</v>
      </c>
      <c r="BK53" s="568"/>
      <c r="BL53" s="718"/>
      <c r="BM53" s="719"/>
      <c r="BN53" s="719"/>
      <c r="BO53" s="719"/>
      <c r="BP53" s="719"/>
      <c r="BQ53" s="720"/>
      <c r="BR53" s="705" t="s">
        <v>73</v>
      </c>
      <c r="BS53" s="706"/>
      <c r="BT53" s="706"/>
      <c r="BU53" s="706"/>
      <c r="BV53" s="706"/>
      <c r="BW53" s="707"/>
    </row>
    <row r="54" spans="2:75" ht="9.9" customHeight="1" x14ac:dyDescent="0.2">
      <c r="B54" s="21"/>
      <c r="C54" s="22"/>
      <c r="D54" s="23"/>
      <c r="E54" s="627"/>
      <c r="F54" s="532"/>
      <c r="G54" s="532"/>
      <c r="H54" s="532"/>
      <c r="I54" s="532"/>
      <c r="J54" s="532"/>
      <c r="K54" s="532"/>
      <c r="L54" s="532"/>
      <c r="M54" s="532"/>
      <c r="N54" s="532"/>
      <c r="O54" s="532"/>
      <c r="P54" s="532"/>
      <c r="Q54" s="532"/>
      <c r="R54" s="532"/>
      <c r="S54" s="533"/>
      <c r="T54" s="627"/>
      <c r="U54" s="533"/>
      <c r="V54" s="830"/>
      <c r="W54" s="831"/>
      <c r="X54" s="627"/>
      <c r="Y54" s="532"/>
      <c r="Z54" s="532"/>
      <c r="AA54" s="532"/>
      <c r="AB54" s="532"/>
      <c r="AC54" s="533"/>
      <c r="AD54" s="627"/>
      <c r="AE54" s="533"/>
      <c r="AF54" s="627"/>
      <c r="AG54" s="532"/>
      <c r="AH54" s="532"/>
      <c r="AI54" s="532"/>
      <c r="AJ54" s="532"/>
      <c r="AK54" s="532"/>
      <c r="AL54" s="895"/>
      <c r="AM54" s="849" t="s">
        <v>45</v>
      </c>
      <c r="AN54" s="528"/>
      <c r="AO54" s="528"/>
      <c r="AP54" s="528"/>
      <c r="AQ54" s="528"/>
      <c r="AR54" s="528"/>
      <c r="AS54" s="528"/>
      <c r="AT54" s="528"/>
      <c r="AU54" s="528"/>
      <c r="AV54" s="529"/>
      <c r="AW54" s="15"/>
      <c r="AX54" s="16"/>
      <c r="AY54" s="16"/>
      <c r="AZ54" s="475"/>
      <c r="BA54" s="475"/>
      <c r="BB54" s="565" t="s">
        <v>66</v>
      </c>
      <c r="BC54" s="565"/>
      <c r="BD54" s="475"/>
      <c r="BE54" s="475"/>
      <c r="BF54" s="565" t="s">
        <v>65</v>
      </c>
      <c r="BG54" s="565"/>
      <c r="BH54" s="475"/>
      <c r="BI54" s="475"/>
      <c r="BJ54" s="565" t="s">
        <v>67</v>
      </c>
      <c r="BK54" s="569"/>
      <c r="BL54" s="627"/>
      <c r="BM54" s="532"/>
      <c r="BN54" s="532"/>
      <c r="BO54" s="532"/>
      <c r="BP54" s="532"/>
      <c r="BQ54" s="533"/>
      <c r="BR54" s="708"/>
      <c r="BS54" s="709"/>
      <c r="BT54" s="709"/>
      <c r="BU54" s="709"/>
      <c r="BV54" s="709"/>
      <c r="BW54" s="710"/>
    </row>
    <row r="55" spans="2:75" ht="3" customHeight="1" x14ac:dyDescent="0.2">
      <c r="B55" s="21"/>
      <c r="C55" s="22"/>
      <c r="D55" s="23"/>
      <c r="E55" s="647"/>
      <c r="F55" s="648"/>
      <c r="G55" s="648"/>
      <c r="H55" s="648"/>
      <c r="I55" s="648"/>
      <c r="J55" s="648"/>
      <c r="K55" s="648"/>
      <c r="L55" s="648"/>
      <c r="M55" s="648"/>
      <c r="N55" s="648"/>
      <c r="O55" s="648"/>
      <c r="P55" s="648"/>
      <c r="Q55" s="648"/>
      <c r="R55" s="648"/>
      <c r="S55" s="649"/>
      <c r="T55" s="832"/>
      <c r="U55" s="833"/>
      <c r="V55" s="449"/>
      <c r="W55" s="450"/>
      <c r="X55" s="453"/>
      <c r="Y55" s="454"/>
      <c r="Z55" s="454"/>
      <c r="AA55" s="454"/>
      <c r="AB55" s="454"/>
      <c r="AC55" s="455"/>
      <c r="AD55" s="459"/>
      <c r="AE55" s="460"/>
      <c r="AF55" s="463">
        <v>0</v>
      </c>
      <c r="AG55" s="464"/>
      <c r="AH55" s="464"/>
      <c r="AI55" s="464"/>
      <c r="AJ55" s="464"/>
      <c r="AK55" s="464"/>
      <c r="AL55" s="465"/>
      <c r="AM55" s="851"/>
      <c r="AN55" s="532"/>
      <c r="AO55" s="532"/>
      <c r="AP55" s="532"/>
      <c r="AQ55" s="532"/>
      <c r="AR55" s="532"/>
      <c r="AS55" s="532"/>
      <c r="AT55" s="532"/>
      <c r="AU55" s="532"/>
      <c r="AV55" s="533"/>
      <c r="AW55" s="17"/>
      <c r="AX55" s="18"/>
      <c r="AY55" s="18"/>
      <c r="AZ55" s="723"/>
      <c r="BA55" s="723"/>
      <c r="BB55" s="566"/>
      <c r="BC55" s="566"/>
      <c r="BD55" s="723"/>
      <c r="BE55" s="723"/>
      <c r="BF55" s="566"/>
      <c r="BG55" s="566"/>
      <c r="BH55" s="723"/>
      <c r="BI55" s="723"/>
      <c r="BJ55" s="566"/>
      <c r="BK55" s="570"/>
      <c r="BL55" s="625"/>
      <c r="BM55" s="528"/>
      <c r="BN55" s="528"/>
      <c r="BO55" s="528"/>
      <c r="BP55" s="528"/>
      <c r="BQ55" s="529"/>
      <c r="BR55" s="711" t="s">
        <v>74</v>
      </c>
      <c r="BS55" s="712"/>
      <c r="BT55" s="712"/>
      <c r="BU55" s="712"/>
      <c r="BV55" s="712"/>
      <c r="BW55" s="713"/>
    </row>
    <row r="56" spans="2:75" ht="13.2" customHeight="1" x14ac:dyDescent="0.2">
      <c r="B56" s="21"/>
      <c r="C56" s="22"/>
      <c r="D56" s="23"/>
      <c r="E56" s="801"/>
      <c r="F56" s="802"/>
      <c r="G56" s="802"/>
      <c r="H56" s="802"/>
      <c r="I56" s="802"/>
      <c r="J56" s="802"/>
      <c r="K56" s="802"/>
      <c r="L56" s="802"/>
      <c r="M56" s="802"/>
      <c r="N56" s="802"/>
      <c r="O56" s="802"/>
      <c r="P56" s="802"/>
      <c r="Q56" s="802"/>
      <c r="R56" s="802"/>
      <c r="S56" s="803"/>
      <c r="T56" s="834"/>
      <c r="U56" s="835"/>
      <c r="V56" s="451"/>
      <c r="W56" s="452"/>
      <c r="X56" s="456"/>
      <c r="Y56" s="457"/>
      <c r="Z56" s="457"/>
      <c r="AA56" s="457"/>
      <c r="AB56" s="457"/>
      <c r="AC56" s="458"/>
      <c r="AD56" s="461"/>
      <c r="AE56" s="462"/>
      <c r="AF56" s="466"/>
      <c r="AG56" s="467"/>
      <c r="AH56" s="467"/>
      <c r="AI56" s="467"/>
      <c r="AJ56" s="467"/>
      <c r="AK56" s="467"/>
      <c r="AL56" s="468"/>
      <c r="AM56" s="853"/>
      <c r="AN56" s="790"/>
      <c r="AO56" s="790"/>
      <c r="AP56" s="790"/>
      <c r="AQ56" s="790"/>
      <c r="AR56" s="790"/>
      <c r="AS56" s="790"/>
      <c r="AT56" s="790"/>
      <c r="AU56" s="790"/>
      <c r="AV56" s="791"/>
      <c r="AW56" s="729"/>
      <c r="AX56" s="554"/>
      <c r="AY56" s="554"/>
      <c r="AZ56" s="730"/>
      <c r="BA56" s="730"/>
      <c r="BB56" s="554" t="s">
        <v>66</v>
      </c>
      <c r="BC56" s="554"/>
      <c r="BD56" s="730"/>
      <c r="BE56" s="730"/>
      <c r="BF56" s="554" t="s">
        <v>65</v>
      </c>
      <c r="BG56" s="554"/>
      <c r="BH56" s="730"/>
      <c r="BI56" s="730"/>
      <c r="BJ56" s="554" t="s">
        <v>67</v>
      </c>
      <c r="BK56" s="555"/>
      <c r="BL56" s="626"/>
      <c r="BM56" s="530"/>
      <c r="BN56" s="530"/>
      <c r="BO56" s="530"/>
      <c r="BP56" s="530"/>
      <c r="BQ56" s="518"/>
      <c r="BR56" s="714"/>
      <c r="BS56" s="703"/>
      <c r="BT56" s="703"/>
      <c r="BU56" s="703"/>
      <c r="BV56" s="703"/>
      <c r="BW56" s="715"/>
    </row>
    <row r="57" spans="2:75" ht="11.1" customHeight="1" x14ac:dyDescent="0.2">
      <c r="B57" s="21"/>
      <c r="C57" s="22"/>
      <c r="D57" s="23"/>
      <c r="E57" s="647"/>
      <c r="F57" s="648"/>
      <c r="G57" s="648"/>
      <c r="H57" s="648"/>
      <c r="I57" s="648"/>
      <c r="J57" s="648"/>
      <c r="K57" s="648"/>
      <c r="L57" s="648"/>
      <c r="M57" s="648"/>
      <c r="N57" s="648"/>
      <c r="O57" s="648"/>
      <c r="P57" s="648"/>
      <c r="Q57" s="648"/>
      <c r="R57" s="648"/>
      <c r="S57" s="649"/>
      <c r="T57" s="459"/>
      <c r="U57" s="460"/>
      <c r="V57" s="449"/>
      <c r="W57" s="450"/>
      <c r="X57" s="453"/>
      <c r="Y57" s="454"/>
      <c r="Z57" s="454"/>
      <c r="AA57" s="454"/>
      <c r="AB57" s="454"/>
      <c r="AC57" s="455"/>
      <c r="AD57" s="459"/>
      <c r="AE57" s="460"/>
      <c r="AF57" s="463">
        <v>0</v>
      </c>
      <c r="AG57" s="464"/>
      <c r="AH57" s="464"/>
      <c r="AI57" s="464"/>
      <c r="AJ57" s="464"/>
      <c r="AK57" s="464"/>
      <c r="AL57" s="465"/>
      <c r="AM57" s="849"/>
      <c r="AN57" s="528"/>
      <c r="AO57" s="528"/>
      <c r="AP57" s="528"/>
      <c r="AQ57" s="528"/>
      <c r="AR57" s="528"/>
      <c r="AS57" s="528"/>
      <c r="AT57" s="528"/>
      <c r="AU57" s="528"/>
      <c r="AV57" s="529"/>
      <c r="AW57" s="559"/>
      <c r="AX57" s="560"/>
      <c r="AY57" s="560"/>
      <c r="AZ57" s="560"/>
      <c r="BA57" s="560"/>
      <c r="BB57" s="560"/>
      <c r="BC57" s="560"/>
      <c r="BD57" s="560"/>
      <c r="BE57" s="560"/>
      <c r="BF57" s="560"/>
      <c r="BG57" s="560"/>
      <c r="BH57" s="560"/>
      <c r="BI57" s="560"/>
      <c r="BJ57" s="560"/>
      <c r="BK57" s="563" t="s">
        <v>62</v>
      </c>
      <c r="BL57" s="627"/>
      <c r="BM57" s="532"/>
      <c r="BN57" s="532"/>
      <c r="BO57" s="532"/>
      <c r="BP57" s="532"/>
      <c r="BQ57" s="533"/>
      <c r="BR57" s="716"/>
      <c r="BS57" s="704"/>
      <c r="BT57" s="704"/>
      <c r="BU57" s="704"/>
      <c r="BV57" s="704"/>
      <c r="BW57" s="717"/>
    </row>
    <row r="58" spans="2:75" ht="3" customHeight="1" x14ac:dyDescent="0.2">
      <c r="B58" s="21"/>
      <c r="C58" s="22"/>
      <c r="D58" s="23"/>
      <c r="E58" s="840"/>
      <c r="F58" s="841"/>
      <c r="G58" s="841"/>
      <c r="H58" s="841"/>
      <c r="I58" s="841"/>
      <c r="J58" s="841"/>
      <c r="K58" s="841"/>
      <c r="L58" s="841"/>
      <c r="M58" s="841"/>
      <c r="N58" s="841"/>
      <c r="O58" s="841"/>
      <c r="P58" s="841"/>
      <c r="Q58" s="841"/>
      <c r="R58" s="841"/>
      <c r="S58" s="842"/>
      <c r="T58" s="799"/>
      <c r="U58" s="800"/>
      <c r="V58" s="513"/>
      <c r="W58" s="514"/>
      <c r="X58" s="620"/>
      <c r="Y58" s="621"/>
      <c r="Z58" s="621"/>
      <c r="AA58" s="621"/>
      <c r="AB58" s="621"/>
      <c r="AC58" s="906"/>
      <c r="AD58" s="799"/>
      <c r="AE58" s="800"/>
      <c r="AF58" s="896"/>
      <c r="AG58" s="897"/>
      <c r="AH58" s="897"/>
      <c r="AI58" s="897"/>
      <c r="AJ58" s="897"/>
      <c r="AK58" s="897"/>
      <c r="AL58" s="898"/>
      <c r="AM58" s="851"/>
      <c r="AN58" s="532"/>
      <c r="AO58" s="532"/>
      <c r="AP58" s="532"/>
      <c r="AQ58" s="532"/>
      <c r="AR58" s="532"/>
      <c r="AS58" s="532"/>
      <c r="AT58" s="532"/>
      <c r="AU58" s="532"/>
      <c r="AV58" s="533"/>
      <c r="AW58" s="561"/>
      <c r="AX58" s="562"/>
      <c r="AY58" s="562"/>
      <c r="AZ58" s="562"/>
      <c r="BA58" s="562"/>
      <c r="BB58" s="562"/>
      <c r="BC58" s="562"/>
      <c r="BD58" s="562"/>
      <c r="BE58" s="562"/>
      <c r="BF58" s="562"/>
      <c r="BG58" s="562"/>
      <c r="BH58" s="562"/>
      <c r="BI58" s="562"/>
      <c r="BJ58" s="562"/>
      <c r="BK58" s="564"/>
      <c r="BL58" s="625"/>
      <c r="BM58" s="528"/>
      <c r="BN58" s="528"/>
      <c r="BO58" s="528"/>
      <c r="BP58" s="528"/>
      <c r="BQ58" s="529"/>
      <c r="BR58" s="711" t="s">
        <v>75</v>
      </c>
      <c r="BS58" s="712"/>
      <c r="BT58" s="712"/>
      <c r="BU58" s="712"/>
      <c r="BV58" s="712"/>
      <c r="BW58" s="713"/>
    </row>
    <row r="59" spans="2:75" ht="3.9" customHeight="1" x14ac:dyDescent="0.2">
      <c r="B59" s="21"/>
      <c r="C59" s="22"/>
      <c r="D59" s="23"/>
      <c r="E59" s="801"/>
      <c r="F59" s="802"/>
      <c r="G59" s="802"/>
      <c r="H59" s="802"/>
      <c r="I59" s="802"/>
      <c r="J59" s="802"/>
      <c r="K59" s="802"/>
      <c r="L59" s="802"/>
      <c r="M59" s="802"/>
      <c r="N59" s="802"/>
      <c r="O59" s="802"/>
      <c r="P59" s="802"/>
      <c r="Q59" s="802"/>
      <c r="R59" s="802"/>
      <c r="S59" s="803"/>
      <c r="T59" s="461"/>
      <c r="U59" s="462"/>
      <c r="V59" s="451"/>
      <c r="W59" s="452"/>
      <c r="X59" s="456"/>
      <c r="Y59" s="457"/>
      <c r="Z59" s="457"/>
      <c r="AA59" s="457"/>
      <c r="AB59" s="457"/>
      <c r="AC59" s="458"/>
      <c r="AD59" s="461"/>
      <c r="AE59" s="462"/>
      <c r="AF59" s="466"/>
      <c r="AG59" s="467"/>
      <c r="AH59" s="467"/>
      <c r="AI59" s="467"/>
      <c r="AJ59" s="467"/>
      <c r="AK59" s="467"/>
      <c r="AL59" s="468"/>
      <c r="AM59" s="849"/>
      <c r="AN59" s="528"/>
      <c r="AO59" s="528"/>
      <c r="AP59" s="528"/>
      <c r="AQ59" s="528"/>
      <c r="AR59" s="528"/>
      <c r="AS59" s="528"/>
      <c r="AT59" s="528"/>
      <c r="AU59" s="528"/>
      <c r="AV59" s="529"/>
      <c r="AW59" s="469"/>
      <c r="AX59" s="470"/>
      <c r="AY59" s="470"/>
      <c r="AZ59" s="473"/>
      <c r="BA59" s="473"/>
      <c r="BB59" s="726"/>
      <c r="BC59" s="475"/>
      <c r="BD59" s="475"/>
      <c r="BE59" s="726"/>
      <c r="BF59" s="475"/>
      <c r="BG59" s="475"/>
      <c r="BH59" s="470" t="s">
        <v>64</v>
      </c>
      <c r="BI59" s="470"/>
      <c r="BJ59" s="470"/>
      <c r="BK59" s="721"/>
      <c r="BL59" s="626"/>
      <c r="BM59" s="530"/>
      <c r="BN59" s="530"/>
      <c r="BO59" s="530"/>
      <c r="BP59" s="530"/>
      <c r="BQ59" s="518"/>
      <c r="BR59" s="714"/>
      <c r="BS59" s="703"/>
      <c r="BT59" s="703"/>
      <c r="BU59" s="703"/>
      <c r="BV59" s="703"/>
      <c r="BW59" s="715"/>
    </row>
    <row r="60" spans="2:75" ht="6.9" customHeight="1" x14ac:dyDescent="0.2">
      <c r="B60" s="21"/>
      <c r="C60" s="22"/>
      <c r="D60" s="23"/>
      <c r="E60" s="647"/>
      <c r="F60" s="648"/>
      <c r="G60" s="648"/>
      <c r="H60" s="648"/>
      <c r="I60" s="648"/>
      <c r="J60" s="648"/>
      <c r="K60" s="648"/>
      <c r="L60" s="648"/>
      <c r="M60" s="648"/>
      <c r="N60" s="648"/>
      <c r="O60" s="648"/>
      <c r="P60" s="648"/>
      <c r="Q60" s="648"/>
      <c r="R60" s="648"/>
      <c r="S60" s="649"/>
      <c r="T60" s="459"/>
      <c r="U60" s="460"/>
      <c r="V60" s="449"/>
      <c r="W60" s="450"/>
      <c r="X60" s="453"/>
      <c r="Y60" s="454"/>
      <c r="Z60" s="454"/>
      <c r="AA60" s="454"/>
      <c r="AB60" s="454"/>
      <c r="AC60" s="455"/>
      <c r="AD60" s="459"/>
      <c r="AE60" s="460"/>
      <c r="AF60" s="463">
        <v>0</v>
      </c>
      <c r="AG60" s="464"/>
      <c r="AH60" s="464"/>
      <c r="AI60" s="464"/>
      <c r="AJ60" s="464"/>
      <c r="AK60" s="464"/>
      <c r="AL60" s="465"/>
      <c r="AM60" s="850"/>
      <c r="AN60" s="530"/>
      <c r="AO60" s="530"/>
      <c r="AP60" s="530"/>
      <c r="AQ60" s="530"/>
      <c r="AR60" s="530"/>
      <c r="AS60" s="530"/>
      <c r="AT60" s="530"/>
      <c r="AU60" s="530"/>
      <c r="AV60" s="518"/>
      <c r="AW60" s="471"/>
      <c r="AX60" s="472"/>
      <c r="AY60" s="472"/>
      <c r="AZ60" s="474"/>
      <c r="BA60" s="474"/>
      <c r="BB60" s="727"/>
      <c r="BC60" s="476"/>
      <c r="BD60" s="476"/>
      <c r="BE60" s="727"/>
      <c r="BF60" s="476"/>
      <c r="BG60" s="476"/>
      <c r="BH60" s="472"/>
      <c r="BI60" s="472"/>
      <c r="BJ60" s="472"/>
      <c r="BK60" s="722"/>
      <c r="BL60" s="626"/>
      <c r="BM60" s="530"/>
      <c r="BN60" s="530"/>
      <c r="BO60" s="530"/>
      <c r="BP60" s="530"/>
      <c r="BQ60" s="518"/>
      <c r="BR60" s="714"/>
      <c r="BS60" s="703"/>
      <c r="BT60" s="703"/>
      <c r="BU60" s="703"/>
      <c r="BV60" s="703"/>
      <c r="BW60" s="715"/>
    </row>
    <row r="61" spans="2:75" ht="11.1" customHeight="1" x14ac:dyDescent="0.2">
      <c r="B61" s="21"/>
      <c r="C61" s="22"/>
      <c r="D61" s="23"/>
      <c r="E61" s="801"/>
      <c r="F61" s="802"/>
      <c r="G61" s="802"/>
      <c r="H61" s="802"/>
      <c r="I61" s="802"/>
      <c r="J61" s="802"/>
      <c r="K61" s="802"/>
      <c r="L61" s="802"/>
      <c r="M61" s="802"/>
      <c r="N61" s="802"/>
      <c r="O61" s="802"/>
      <c r="P61" s="802"/>
      <c r="Q61" s="802"/>
      <c r="R61" s="802"/>
      <c r="S61" s="803"/>
      <c r="T61" s="461"/>
      <c r="U61" s="462"/>
      <c r="V61" s="451"/>
      <c r="W61" s="452"/>
      <c r="X61" s="456"/>
      <c r="Y61" s="457"/>
      <c r="Z61" s="457"/>
      <c r="AA61" s="457"/>
      <c r="AB61" s="457"/>
      <c r="AC61" s="458"/>
      <c r="AD61" s="461"/>
      <c r="AE61" s="462"/>
      <c r="AF61" s="466"/>
      <c r="AG61" s="467"/>
      <c r="AH61" s="467"/>
      <c r="AI61" s="467"/>
      <c r="AJ61" s="467"/>
      <c r="AK61" s="467"/>
      <c r="AL61" s="468"/>
      <c r="AM61" s="851"/>
      <c r="AN61" s="532"/>
      <c r="AO61" s="532"/>
      <c r="AP61" s="532"/>
      <c r="AQ61" s="532"/>
      <c r="AR61" s="532"/>
      <c r="AS61" s="532"/>
      <c r="AT61" s="532"/>
      <c r="AU61" s="532"/>
      <c r="AV61" s="533"/>
      <c r="AW61" s="728"/>
      <c r="AX61" s="724"/>
      <c r="AY61" s="724"/>
      <c r="AZ61" s="723"/>
      <c r="BA61" s="723"/>
      <c r="BB61" s="9"/>
      <c r="BC61" s="723"/>
      <c r="BD61" s="723"/>
      <c r="BE61" s="9"/>
      <c r="BF61" s="723"/>
      <c r="BG61" s="723"/>
      <c r="BH61" s="724" t="s">
        <v>63</v>
      </c>
      <c r="BI61" s="724"/>
      <c r="BJ61" s="724"/>
      <c r="BK61" s="725"/>
      <c r="BL61" s="627"/>
      <c r="BM61" s="532"/>
      <c r="BN61" s="532"/>
      <c r="BO61" s="532"/>
      <c r="BP61" s="532"/>
      <c r="BQ61" s="533"/>
      <c r="BR61" s="716"/>
      <c r="BS61" s="704"/>
      <c r="BT61" s="704"/>
      <c r="BU61" s="704"/>
      <c r="BV61" s="704"/>
      <c r="BW61" s="717"/>
    </row>
    <row r="62" spans="2:75" ht="18" customHeight="1" x14ac:dyDescent="0.15">
      <c r="B62" s="21"/>
      <c r="C62" s="22"/>
      <c r="D62" s="23"/>
      <c r="E62" s="637"/>
      <c r="F62" s="638"/>
      <c r="G62" s="638"/>
      <c r="H62" s="638"/>
      <c r="I62" s="638"/>
      <c r="J62" s="638"/>
      <c r="K62" s="638"/>
      <c r="L62" s="638"/>
      <c r="M62" s="638"/>
      <c r="N62" s="638"/>
      <c r="O62" s="638"/>
      <c r="P62" s="638"/>
      <c r="Q62" s="638"/>
      <c r="R62" s="638"/>
      <c r="S62" s="639"/>
      <c r="T62" s="857"/>
      <c r="U62" s="858"/>
      <c r="V62" s="859"/>
      <c r="W62" s="860"/>
      <c r="X62" s="70"/>
      <c r="Y62" s="71"/>
      <c r="Z62" s="71"/>
      <c r="AA62" s="71"/>
      <c r="AB62" s="71"/>
      <c r="AC62" s="589"/>
      <c r="AD62" s="857"/>
      <c r="AE62" s="858"/>
      <c r="AF62" s="747">
        <v>0</v>
      </c>
      <c r="AG62" s="748"/>
      <c r="AH62" s="748"/>
      <c r="AI62" s="748"/>
      <c r="AJ62" s="748"/>
      <c r="AK62" s="748"/>
      <c r="AL62" s="899"/>
      <c r="AM62" s="849"/>
      <c r="AN62" s="528"/>
      <c r="AO62" s="528"/>
      <c r="AP62" s="528"/>
      <c r="AQ62" s="528"/>
      <c r="AR62" s="528"/>
      <c r="AS62" s="528"/>
      <c r="AT62" s="528"/>
      <c r="AU62" s="528"/>
      <c r="AV62" s="529"/>
      <c r="AW62" s="696" t="s">
        <v>76</v>
      </c>
      <c r="AX62" s="697"/>
      <c r="AY62" s="697"/>
      <c r="AZ62" s="697"/>
      <c r="BA62" s="697"/>
      <c r="BB62" s="697"/>
      <c r="BC62" s="697"/>
      <c r="BD62" s="697"/>
      <c r="BE62" s="697"/>
      <c r="BF62" s="697"/>
      <c r="BG62" s="697"/>
      <c r="BH62" s="697"/>
      <c r="BI62" s="697"/>
      <c r="BJ62" s="697"/>
      <c r="BK62" s="697" t="s">
        <v>77</v>
      </c>
      <c r="BL62" s="697"/>
      <c r="BM62" s="697"/>
      <c r="BN62" s="697"/>
      <c r="BO62" s="697"/>
      <c r="BP62" s="697"/>
      <c r="BQ62" s="697"/>
      <c r="BR62" s="697"/>
      <c r="BS62" s="697"/>
      <c r="BT62" s="697"/>
      <c r="BU62" s="697"/>
      <c r="BV62" s="697"/>
      <c r="BW62" s="698"/>
    </row>
    <row r="63" spans="2:75" ht="18" customHeight="1" x14ac:dyDescent="0.2">
      <c r="B63" s="21"/>
      <c r="C63" s="22"/>
      <c r="D63" s="23"/>
      <c r="E63" s="637"/>
      <c r="F63" s="638"/>
      <c r="G63" s="638"/>
      <c r="H63" s="638"/>
      <c r="I63" s="638"/>
      <c r="J63" s="638"/>
      <c r="K63" s="638"/>
      <c r="L63" s="638"/>
      <c r="M63" s="638"/>
      <c r="N63" s="638"/>
      <c r="O63" s="638"/>
      <c r="P63" s="638"/>
      <c r="Q63" s="638"/>
      <c r="R63" s="638"/>
      <c r="S63" s="639"/>
      <c r="T63" s="857"/>
      <c r="U63" s="858"/>
      <c r="V63" s="859"/>
      <c r="W63" s="860"/>
      <c r="X63" s="70"/>
      <c r="Y63" s="71"/>
      <c r="Z63" s="71"/>
      <c r="AA63" s="71"/>
      <c r="AB63" s="71"/>
      <c r="AC63" s="589"/>
      <c r="AD63" s="857"/>
      <c r="AE63" s="858"/>
      <c r="AF63" s="747">
        <v>0</v>
      </c>
      <c r="AG63" s="748"/>
      <c r="AH63" s="748"/>
      <c r="AI63" s="748"/>
      <c r="AJ63" s="748"/>
      <c r="AK63" s="748"/>
      <c r="AL63" s="899"/>
      <c r="AM63" s="850"/>
      <c r="AN63" s="530"/>
      <c r="AO63" s="530"/>
      <c r="AP63" s="530"/>
      <c r="AQ63" s="530"/>
      <c r="AR63" s="530"/>
      <c r="AS63" s="530"/>
      <c r="AT63" s="530"/>
      <c r="AU63" s="530"/>
      <c r="AV63" s="518"/>
      <c r="AW63" s="699" t="s">
        <v>40</v>
      </c>
      <c r="AX63" s="700"/>
      <c r="AY63" s="700"/>
      <c r="AZ63" s="700"/>
      <c r="BA63" s="700"/>
      <c r="BB63" s="700"/>
      <c r="BC63" s="703" t="s">
        <v>78</v>
      </c>
      <c r="BD63" s="703"/>
      <c r="BE63" s="703"/>
      <c r="BF63" s="703"/>
      <c r="BG63" s="703"/>
      <c r="BH63" s="703"/>
      <c r="BI63" s="703"/>
      <c r="BJ63" s="703"/>
      <c r="BK63" s="703"/>
      <c r="BL63" s="887"/>
      <c r="BM63" s="887"/>
      <c r="BN63" s="887"/>
      <c r="BO63" s="887"/>
      <c r="BP63" s="887"/>
      <c r="BQ63" s="887"/>
      <c r="BR63" s="887"/>
      <c r="BS63" s="887"/>
      <c r="BT63" s="887"/>
      <c r="BU63" s="887"/>
      <c r="BV63" s="887"/>
      <c r="BW63" s="888"/>
    </row>
    <row r="64" spans="2:75" ht="3.9" customHeight="1" x14ac:dyDescent="0.2">
      <c r="B64" s="21"/>
      <c r="C64" s="22"/>
      <c r="D64" s="23"/>
      <c r="E64" s="647"/>
      <c r="F64" s="648"/>
      <c r="G64" s="648"/>
      <c r="H64" s="648"/>
      <c r="I64" s="648"/>
      <c r="J64" s="648"/>
      <c r="K64" s="648"/>
      <c r="L64" s="648"/>
      <c r="M64" s="648"/>
      <c r="N64" s="648"/>
      <c r="O64" s="648"/>
      <c r="P64" s="648"/>
      <c r="Q64" s="648"/>
      <c r="R64" s="648"/>
      <c r="S64" s="649"/>
      <c r="T64" s="459"/>
      <c r="U64" s="460"/>
      <c r="V64" s="449"/>
      <c r="W64" s="450"/>
      <c r="X64" s="453"/>
      <c r="Y64" s="454"/>
      <c r="Z64" s="454"/>
      <c r="AA64" s="454"/>
      <c r="AB64" s="454"/>
      <c r="AC64" s="455"/>
      <c r="AD64" s="459"/>
      <c r="AE64" s="460"/>
      <c r="AF64" s="463">
        <v>0</v>
      </c>
      <c r="AG64" s="464"/>
      <c r="AH64" s="464"/>
      <c r="AI64" s="464"/>
      <c r="AJ64" s="464"/>
      <c r="AK64" s="464"/>
      <c r="AL64" s="465"/>
      <c r="AM64" s="851"/>
      <c r="AN64" s="532"/>
      <c r="AO64" s="532"/>
      <c r="AP64" s="532"/>
      <c r="AQ64" s="532"/>
      <c r="AR64" s="532"/>
      <c r="AS64" s="532"/>
      <c r="AT64" s="532"/>
      <c r="AU64" s="532"/>
      <c r="AV64" s="533"/>
      <c r="AW64" s="701"/>
      <c r="AX64" s="702"/>
      <c r="AY64" s="702"/>
      <c r="AZ64" s="702"/>
      <c r="BA64" s="702"/>
      <c r="BB64" s="702"/>
      <c r="BC64" s="704"/>
      <c r="BD64" s="704"/>
      <c r="BE64" s="704"/>
      <c r="BF64" s="704"/>
      <c r="BG64" s="704"/>
      <c r="BH64" s="704"/>
      <c r="BI64" s="704"/>
      <c r="BJ64" s="704"/>
      <c r="BK64" s="704"/>
      <c r="BL64" s="889"/>
      <c r="BM64" s="889"/>
      <c r="BN64" s="889"/>
      <c r="BO64" s="889"/>
      <c r="BP64" s="889"/>
      <c r="BQ64" s="889"/>
      <c r="BR64" s="889"/>
      <c r="BS64" s="889"/>
      <c r="BT64" s="889"/>
      <c r="BU64" s="889"/>
      <c r="BV64" s="889"/>
      <c r="BW64" s="890"/>
    </row>
    <row r="65" spans="1:77" ht="14.1" customHeight="1" x14ac:dyDescent="0.2">
      <c r="B65" s="21"/>
      <c r="C65" s="22"/>
      <c r="D65" s="23"/>
      <c r="E65" s="801"/>
      <c r="F65" s="802"/>
      <c r="G65" s="802"/>
      <c r="H65" s="802"/>
      <c r="I65" s="802"/>
      <c r="J65" s="802"/>
      <c r="K65" s="802"/>
      <c r="L65" s="802"/>
      <c r="M65" s="802"/>
      <c r="N65" s="802"/>
      <c r="O65" s="802"/>
      <c r="P65" s="802"/>
      <c r="Q65" s="802"/>
      <c r="R65" s="802"/>
      <c r="S65" s="803"/>
      <c r="T65" s="461"/>
      <c r="U65" s="462"/>
      <c r="V65" s="451"/>
      <c r="W65" s="452"/>
      <c r="X65" s="456"/>
      <c r="Y65" s="457"/>
      <c r="Z65" s="457"/>
      <c r="AA65" s="457"/>
      <c r="AB65" s="457"/>
      <c r="AC65" s="458"/>
      <c r="AD65" s="461"/>
      <c r="AE65" s="462"/>
      <c r="AF65" s="466"/>
      <c r="AG65" s="467"/>
      <c r="AH65" s="467"/>
      <c r="AI65" s="467"/>
      <c r="AJ65" s="467"/>
      <c r="AK65" s="467"/>
      <c r="AL65" s="468"/>
      <c r="AM65" s="849" t="s">
        <v>42</v>
      </c>
      <c r="AN65" s="528"/>
      <c r="AO65" s="528"/>
      <c r="AP65" s="528"/>
      <c r="AQ65" s="528"/>
      <c r="AR65" s="528"/>
      <c r="AS65" s="528"/>
      <c r="AT65" s="528"/>
      <c r="AU65" s="528"/>
      <c r="AV65" s="528"/>
      <c r="AW65" s="528"/>
      <c r="AX65" s="528"/>
      <c r="AY65" s="528"/>
      <c r="AZ65" s="528"/>
      <c r="BA65" s="528"/>
      <c r="BB65" s="528"/>
      <c r="BC65" s="528"/>
      <c r="BD65" s="528"/>
      <c r="BE65" s="528"/>
      <c r="BF65" s="528"/>
      <c r="BG65" s="528"/>
      <c r="BH65" s="528"/>
      <c r="BI65" s="528"/>
      <c r="BJ65" s="528"/>
      <c r="BK65" s="529"/>
      <c r="BL65" s="863" t="str">
        <f>IFERROR(IF(BL47&lt;0,BL47*-1,""),"")</f>
        <v/>
      </c>
      <c r="BM65" s="864"/>
      <c r="BN65" s="864"/>
      <c r="BO65" s="864"/>
      <c r="BP65" s="864"/>
      <c r="BQ65" s="864"/>
      <c r="BR65" s="864"/>
      <c r="BS65" s="864"/>
      <c r="BT65" s="864"/>
      <c r="BU65" s="864"/>
      <c r="BV65" s="864"/>
      <c r="BW65" s="865"/>
    </row>
    <row r="66" spans="1:77" ht="11.1" customHeight="1" x14ac:dyDescent="0.2">
      <c r="B66" s="21"/>
      <c r="C66" s="22"/>
      <c r="D66" s="23"/>
      <c r="E66" s="647"/>
      <c r="F66" s="648"/>
      <c r="G66" s="648"/>
      <c r="H66" s="648"/>
      <c r="I66" s="648"/>
      <c r="J66" s="648"/>
      <c r="K66" s="648"/>
      <c r="L66" s="648"/>
      <c r="M66" s="648"/>
      <c r="N66" s="648"/>
      <c r="O66" s="648"/>
      <c r="P66" s="648"/>
      <c r="Q66" s="648"/>
      <c r="R66" s="648"/>
      <c r="S66" s="649"/>
      <c r="T66" s="459"/>
      <c r="U66" s="460"/>
      <c r="V66" s="449"/>
      <c r="W66" s="450"/>
      <c r="X66" s="453"/>
      <c r="Y66" s="454"/>
      <c r="Z66" s="454"/>
      <c r="AA66" s="454"/>
      <c r="AB66" s="454"/>
      <c r="AC66" s="455"/>
      <c r="AD66" s="459"/>
      <c r="AE66" s="460"/>
      <c r="AF66" s="463">
        <v>0</v>
      </c>
      <c r="AG66" s="464"/>
      <c r="AH66" s="464"/>
      <c r="AI66" s="464"/>
      <c r="AJ66" s="464"/>
      <c r="AK66" s="464"/>
      <c r="AL66" s="465"/>
      <c r="AM66" s="851"/>
      <c r="AN66" s="532"/>
      <c r="AO66" s="532"/>
      <c r="AP66" s="532"/>
      <c r="AQ66" s="532"/>
      <c r="AR66" s="532"/>
      <c r="AS66" s="532"/>
      <c r="AT66" s="532"/>
      <c r="AU66" s="532"/>
      <c r="AV66" s="532"/>
      <c r="AW66" s="532"/>
      <c r="AX66" s="532"/>
      <c r="AY66" s="532"/>
      <c r="AZ66" s="532"/>
      <c r="BA66" s="532"/>
      <c r="BB66" s="532"/>
      <c r="BC66" s="532"/>
      <c r="BD66" s="532"/>
      <c r="BE66" s="532"/>
      <c r="BF66" s="532"/>
      <c r="BG66" s="532"/>
      <c r="BH66" s="532"/>
      <c r="BI66" s="532"/>
      <c r="BJ66" s="532"/>
      <c r="BK66" s="533"/>
      <c r="BL66" s="866"/>
      <c r="BM66" s="867"/>
      <c r="BN66" s="867"/>
      <c r="BO66" s="867"/>
      <c r="BP66" s="867"/>
      <c r="BQ66" s="867"/>
      <c r="BR66" s="867"/>
      <c r="BS66" s="867"/>
      <c r="BT66" s="867"/>
      <c r="BU66" s="867"/>
      <c r="BV66" s="867"/>
      <c r="BW66" s="868"/>
    </row>
    <row r="67" spans="1:77" ht="6.9" customHeight="1" x14ac:dyDescent="0.2">
      <c r="B67" s="21"/>
      <c r="C67" s="22"/>
      <c r="D67" s="23"/>
      <c r="E67" s="801"/>
      <c r="F67" s="802"/>
      <c r="G67" s="802"/>
      <c r="H67" s="802"/>
      <c r="I67" s="802"/>
      <c r="J67" s="802"/>
      <c r="K67" s="802"/>
      <c r="L67" s="802"/>
      <c r="M67" s="802"/>
      <c r="N67" s="802"/>
      <c r="O67" s="802"/>
      <c r="P67" s="802"/>
      <c r="Q67" s="802"/>
      <c r="R67" s="802"/>
      <c r="S67" s="803"/>
      <c r="T67" s="461"/>
      <c r="U67" s="462"/>
      <c r="V67" s="451"/>
      <c r="W67" s="452"/>
      <c r="X67" s="456"/>
      <c r="Y67" s="457"/>
      <c r="Z67" s="457"/>
      <c r="AA67" s="457"/>
      <c r="AB67" s="457"/>
      <c r="AC67" s="458"/>
      <c r="AD67" s="461"/>
      <c r="AE67" s="462"/>
      <c r="AF67" s="466"/>
      <c r="AG67" s="467"/>
      <c r="AH67" s="467"/>
      <c r="AI67" s="467"/>
      <c r="AJ67" s="467"/>
      <c r="AK67" s="467"/>
      <c r="AL67" s="468"/>
      <c r="AM67" s="869" t="s">
        <v>41</v>
      </c>
      <c r="AN67" s="870"/>
      <c r="AO67" s="870"/>
      <c r="AP67" s="870"/>
      <c r="AQ67" s="870"/>
      <c r="AR67" s="870"/>
      <c r="AS67" s="870"/>
      <c r="AT67" s="870"/>
      <c r="AU67" s="870"/>
      <c r="AV67" s="870"/>
      <c r="AW67" s="870"/>
      <c r="AX67" s="870"/>
      <c r="AY67" s="870"/>
      <c r="AZ67" s="870"/>
      <c r="BA67" s="870"/>
      <c r="BB67" s="870"/>
      <c r="BC67" s="870"/>
      <c r="BD67" s="870"/>
      <c r="BE67" s="870"/>
      <c r="BF67" s="870"/>
      <c r="BG67" s="870"/>
      <c r="BH67" s="870"/>
      <c r="BI67" s="870"/>
      <c r="BJ67" s="870"/>
      <c r="BK67" s="871"/>
      <c r="BL67" s="875"/>
      <c r="BM67" s="876"/>
      <c r="BN67" s="876"/>
      <c r="BO67" s="876"/>
      <c r="BP67" s="876"/>
      <c r="BQ67" s="876"/>
      <c r="BR67" s="876"/>
      <c r="BS67" s="876"/>
      <c r="BT67" s="876"/>
      <c r="BU67" s="876"/>
      <c r="BV67" s="876"/>
      <c r="BW67" s="877"/>
    </row>
    <row r="68" spans="1:77" ht="18" customHeight="1" x14ac:dyDescent="0.2">
      <c r="B68" s="24"/>
      <c r="C68" s="25"/>
      <c r="D68" s="26"/>
      <c r="E68" s="854"/>
      <c r="F68" s="855"/>
      <c r="G68" s="855"/>
      <c r="H68" s="855"/>
      <c r="I68" s="855"/>
      <c r="J68" s="855"/>
      <c r="K68" s="855"/>
      <c r="L68" s="855"/>
      <c r="M68" s="855"/>
      <c r="N68" s="855"/>
      <c r="O68" s="855"/>
      <c r="P68" s="855"/>
      <c r="Q68" s="855"/>
      <c r="R68" s="855"/>
      <c r="S68" s="856"/>
      <c r="T68" s="881"/>
      <c r="U68" s="882"/>
      <c r="V68" s="883"/>
      <c r="W68" s="884"/>
      <c r="X68" s="571"/>
      <c r="Y68" s="572"/>
      <c r="Z68" s="572"/>
      <c r="AA68" s="572"/>
      <c r="AB68" s="572"/>
      <c r="AC68" s="885"/>
      <c r="AD68" s="881"/>
      <c r="AE68" s="882"/>
      <c r="AF68" s="846">
        <v>0</v>
      </c>
      <c r="AG68" s="847"/>
      <c r="AH68" s="847"/>
      <c r="AI68" s="847"/>
      <c r="AJ68" s="847"/>
      <c r="AK68" s="847"/>
      <c r="AL68" s="848"/>
      <c r="AM68" s="872"/>
      <c r="AN68" s="873"/>
      <c r="AO68" s="873"/>
      <c r="AP68" s="873"/>
      <c r="AQ68" s="873"/>
      <c r="AR68" s="873"/>
      <c r="AS68" s="873"/>
      <c r="AT68" s="873"/>
      <c r="AU68" s="873"/>
      <c r="AV68" s="873"/>
      <c r="AW68" s="873"/>
      <c r="AX68" s="873"/>
      <c r="AY68" s="873"/>
      <c r="AZ68" s="873"/>
      <c r="BA68" s="873"/>
      <c r="BB68" s="873"/>
      <c r="BC68" s="873"/>
      <c r="BD68" s="873"/>
      <c r="BE68" s="873"/>
      <c r="BF68" s="873"/>
      <c r="BG68" s="873"/>
      <c r="BH68" s="873"/>
      <c r="BI68" s="873"/>
      <c r="BJ68" s="873"/>
      <c r="BK68" s="874"/>
      <c r="BL68" s="878"/>
      <c r="BM68" s="879"/>
      <c r="BN68" s="879"/>
      <c r="BO68" s="879"/>
      <c r="BP68" s="879"/>
      <c r="BQ68" s="879"/>
      <c r="BR68" s="879"/>
      <c r="BS68" s="879"/>
      <c r="BT68" s="879"/>
      <c r="BU68" s="879"/>
      <c r="BV68" s="879"/>
      <c r="BW68" s="880"/>
    </row>
    <row r="69" spans="1:77" ht="3" customHeight="1" x14ac:dyDescent="0.2"/>
    <row r="70" spans="1:77" ht="12" customHeight="1" x14ac:dyDescent="0.15">
      <c r="AM70" s="115" t="s">
        <v>106</v>
      </c>
      <c r="AN70" s="116"/>
      <c r="AO70" s="116"/>
      <c r="AP70" s="116"/>
      <c r="AQ70" s="116"/>
      <c r="AR70" s="116"/>
      <c r="AS70" s="116"/>
      <c r="AT70" s="116"/>
      <c r="AU70" s="116"/>
      <c r="AV70" s="886"/>
      <c r="AW70" s="47"/>
      <c r="AX70" s="113"/>
      <c r="AY70" s="113"/>
      <c r="AZ70" s="113"/>
      <c r="BA70" s="113"/>
      <c r="BB70" s="113"/>
      <c r="BC70" s="113"/>
      <c r="BD70" s="113"/>
      <c r="BE70" s="113"/>
      <c r="BF70" s="113"/>
      <c r="BG70" s="113"/>
      <c r="BH70" s="113"/>
      <c r="BI70" s="113"/>
      <c r="BJ70" s="113"/>
      <c r="BK70" s="113"/>
      <c r="BL70" s="113"/>
      <c r="BM70" s="113"/>
      <c r="BN70" s="113"/>
      <c r="BO70" s="113"/>
      <c r="BP70" s="113"/>
      <c r="BQ70" s="113"/>
      <c r="BR70" s="113"/>
      <c r="BS70" s="113"/>
      <c r="BT70" s="113"/>
      <c r="BU70" s="113"/>
      <c r="BV70" s="113"/>
      <c r="BW70" s="43"/>
    </row>
    <row r="71" spans="1:77" ht="12" customHeight="1" x14ac:dyDescent="0.15">
      <c r="AM71" s="117"/>
      <c r="AN71" s="118"/>
      <c r="AO71" s="118"/>
      <c r="AP71" s="118"/>
      <c r="AQ71" s="118"/>
      <c r="AR71" s="118"/>
      <c r="AS71" s="118"/>
      <c r="AT71" s="118"/>
      <c r="AU71" s="118"/>
      <c r="AV71" s="645"/>
      <c r="AW71" s="44" t="s">
        <v>107</v>
      </c>
      <c r="AX71" s="45"/>
      <c r="AY71" s="45"/>
      <c r="AZ71" s="45"/>
      <c r="BA71" s="45"/>
      <c r="BB71" s="45"/>
      <c r="BC71" s="45"/>
      <c r="BD71" s="45"/>
      <c r="BE71" s="45"/>
      <c r="BF71" s="114"/>
      <c r="BG71" s="114"/>
      <c r="BH71" s="114"/>
      <c r="BI71" s="114"/>
      <c r="BJ71" s="114"/>
      <c r="BK71" s="114"/>
      <c r="BL71" s="114"/>
      <c r="BM71" s="114"/>
      <c r="BN71" s="114"/>
      <c r="BO71" s="114"/>
      <c r="BP71" s="114"/>
      <c r="BQ71" s="45"/>
      <c r="BR71" s="45"/>
      <c r="BS71" s="45"/>
      <c r="BT71" s="45"/>
      <c r="BU71" s="45"/>
      <c r="BV71" s="45"/>
      <c r="BW71" s="46"/>
    </row>
    <row r="72" spans="1:77" ht="10.199999999999999" customHeight="1" x14ac:dyDescent="0.2"/>
    <row r="73" spans="1:77" ht="9" customHeight="1" x14ac:dyDescent="0.2">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445"/>
      <c r="AO73" s="448"/>
      <c r="AP73" s="363" t="s">
        <v>48</v>
      </c>
      <c r="AQ73" s="364"/>
      <c r="AR73" s="364"/>
      <c r="AS73" s="364"/>
      <c r="AT73" s="364"/>
      <c r="AU73" s="364"/>
      <c r="AV73" s="364"/>
      <c r="AW73" s="364"/>
      <c r="AX73" s="364"/>
      <c r="AY73" s="364"/>
      <c r="AZ73" s="482"/>
      <c r="BA73" s="483" t="s">
        <v>50</v>
      </c>
      <c r="BB73" s="484"/>
      <c r="BC73" s="484"/>
      <c r="BD73" s="484"/>
      <c r="BE73" s="484"/>
      <c r="BF73" s="484"/>
      <c r="BG73" s="484"/>
      <c r="BH73" s="485"/>
      <c r="BI73" s="483"/>
      <c r="BJ73" s="485"/>
      <c r="BK73" s="489"/>
      <c r="BL73" s="483" t="s">
        <v>51</v>
      </c>
      <c r="BM73" s="484"/>
      <c r="BN73" s="484"/>
      <c r="BO73" s="484"/>
      <c r="BP73" s="484"/>
      <c r="BQ73" s="484"/>
      <c r="BR73" s="484"/>
      <c r="BS73" s="484"/>
      <c r="BT73" s="485"/>
      <c r="BU73" s="483"/>
      <c r="BV73" s="484"/>
      <c r="BW73" s="491"/>
      <c r="BX73" s="861" t="s">
        <v>69</v>
      </c>
      <c r="BY73" s="862"/>
    </row>
    <row r="74" spans="1:77" ht="2.1" customHeight="1" x14ac:dyDescent="0.2">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401"/>
      <c r="AO74" s="102"/>
      <c r="AP74" s="493" t="s">
        <v>49</v>
      </c>
      <c r="AQ74" s="494"/>
      <c r="AR74" s="494"/>
      <c r="AS74" s="494"/>
      <c r="AT74" s="494"/>
      <c r="AU74" s="494"/>
      <c r="AV74" s="495"/>
      <c r="AW74" s="493" t="s">
        <v>98</v>
      </c>
      <c r="AX74" s="494"/>
      <c r="AY74" s="494"/>
      <c r="AZ74" s="495"/>
      <c r="BA74" s="486"/>
      <c r="BB74" s="487"/>
      <c r="BC74" s="487"/>
      <c r="BD74" s="487"/>
      <c r="BE74" s="487"/>
      <c r="BF74" s="487"/>
      <c r="BG74" s="487"/>
      <c r="BH74" s="488"/>
      <c r="BI74" s="486"/>
      <c r="BJ74" s="488"/>
      <c r="BK74" s="490"/>
      <c r="BL74" s="486"/>
      <c r="BM74" s="487"/>
      <c r="BN74" s="487"/>
      <c r="BO74" s="487"/>
      <c r="BP74" s="487"/>
      <c r="BQ74" s="487"/>
      <c r="BR74" s="487"/>
      <c r="BS74" s="487"/>
      <c r="BT74" s="488"/>
      <c r="BU74" s="486"/>
      <c r="BV74" s="487"/>
      <c r="BW74" s="492"/>
      <c r="BX74" s="861"/>
      <c r="BY74" s="862"/>
    </row>
    <row r="75" spans="1:77" ht="6" customHeight="1" x14ac:dyDescent="0.2">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401"/>
      <c r="AO75" s="102"/>
      <c r="AP75" s="486"/>
      <c r="AQ75" s="487"/>
      <c r="AR75" s="487"/>
      <c r="AS75" s="487"/>
      <c r="AT75" s="487"/>
      <c r="AU75" s="487"/>
      <c r="AV75" s="488"/>
      <c r="AW75" s="486"/>
      <c r="AX75" s="487"/>
      <c r="AY75" s="487"/>
      <c r="AZ75" s="488"/>
      <c r="BA75" s="496"/>
      <c r="BB75" s="497"/>
      <c r="BC75" s="497"/>
      <c r="BD75" s="497"/>
      <c r="BE75" s="497"/>
      <c r="BF75" s="497"/>
      <c r="BG75" s="497"/>
      <c r="BH75" s="498"/>
      <c r="BI75" s="496"/>
      <c r="BJ75" s="498"/>
      <c r="BK75" s="502"/>
      <c r="BL75" s="75" t="str">
        <f>IF(ISBLANK(BL4),"",BL4)</f>
        <v/>
      </c>
      <c r="BM75" s="76"/>
      <c r="BN75" s="76"/>
      <c r="BO75" s="76"/>
      <c r="BP75" s="76"/>
      <c r="BQ75" s="76"/>
      <c r="BR75" s="76"/>
      <c r="BS75" s="76"/>
      <c r="BT75" s="77"/>
      <c r="BU75" s="504"/>
      <c r="BV75" s="505"/>
      <c r="BW75" s="506"/>
      <c r="BX75" s="861"/>
      <c r="BY75" s="862"/>
    </row>
    <row r="76" spans="1:77" ht="12" customHeight="1" x14ac:dyDescent="0.2">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481"/>
      <c r="AO76" s="424"/>
      <c r="AP76" s="510"/>
      <c r="AQ76" s="511"/>
      <c r="AR76" s="511"/>
      <c r="AS76" s="511"/>
      <c r="AT76" s="511"/>
      <c r="AU76" s="511"/>
      <c r="AV76" s="512"/>
      <c r="AW76" s="510"/>
      <c r="AX76" s="511"/>
      <c r="AY76" s="511"/>
      <c r="AZ76" s="512"/>
      <c r="BA76" s="499"/>
      <c r="BB76" s="500"/>
      <c r="BC76" s="500"/>
      <c r="BD76" s="500"/>
      <c r="BE76" s="500"/>
      <c r="BF76" s="500"/>
      <c r="BG76" s="500"/>
      <c r="BH76" s="501"/>
      <c r="BI76" s="499"/>
      <c r="BJ76" s="501"/>
      <c r="BK76" s="503"/>
      <c r="BL76" s="78"/>
      <c r="BM76" s="79"/>
      <c r="BN76" s="79"/>
      <c r="BO76" s="79"/>
      <c r="BP76" s="79"/>
      <c r="BQ76" s="79"/>
      <c r="BR76" s="79"/>
      <c r="BS76" s="79"/>
      <c r="BT76" s="80"/>
      <c r="BU76" s="507"/>
      <c r="BV76" s="508"/>
      <c r="BW76" s="509"/>
      <c r="BX76" s="861"/>
      <c r="BY76" s="862"/>
    </row>
    <row r="77" spans="1:77" ht="12" customHeight="1" x14ac:dyDescent="0.2">
      <c r="B77" s="445"/>
      <c r="C77" s="446"/>
      <c r="D77" s="446"/>
      <c r="E77" s="446"/>
      <c r="F77" s="446"/>
      <c r="G77" s="446"/>
      <c r="H77" s="446"/>
      <c r="I77" s="446"/>
      <c r="J77" s="446"/>
      <c r="K77" s="446"/>
      <c r="L77" s="446"/>
      <c r="M77" s="446"/>
      <c r="N77" s="446"/>
      <c r="O77" s="446"/>
      <c r="P77" s="446"/>
      <c r="Q77" s="446"/>
      <c r="R77" s="446"/>
      <c r="S77" s="446"/>
      <c r="T77" s="446"/>
      <c r="U77" s="446"/>
      <c r="V77" s="446" t="s">
        <v>96</v>
      </c>
      <c r="W77" s="446"/>
      <c r="X77" s="446"/>
      <c r="Y77" s="447" t="str">
        <f>IF(ISBLANK(Y6),"",Y6)</f>
        <v/>
      </c>
      <c r="Z77" s="447"/>
      <c r="AA77" s="447"/>
      <c r="AB77" s="447"/>
      <c r="AC77" s="446" t="s">
        <v>46</v>
      </c>
      <c r="AD77" s="446"/>
      <c r="AE77" s="447" t="str">
        <f>IF(ISBLANK(AE6),"",AE6)</f>
        <v/>
      </c>
      <c r="AF77" s="447"/>
      <c r="AG77" s="447"/>
      <c r="AH77" s="447"/>
      <c r="AI77" s="446" t="s">
        <v>9</v>
      </c>
      <c r="AJ77" s="446"/>
      <c r="AK77" s="447" t="str">
        <f>IF(ISBLANK(AK6),"",AK6)</f>
        <v/>
      </c>
      <c r="AL77" s="447"/>
      <c r="AM77" s="447"/>
      <c r="AN77" s="447"/>
      <c r="AO77" s="446" t="s">
        <v>54</v>
      </c>
      <c r="AP77" s="446"/>
      <c r="AQ77" s="446"/>
      <c r="AR77" s="446"/>
      <c r="AS77" s="446"/>
      <c r="AT77" s="446"/>
      <c r="AU77" s="446"/>
      <c r="AV77" s="446"/>
      <c r="AW77" s="446"/>
      <c r="AX77" s="446"/>
      <c r="AY77" s="446"/>
      <c r="AZ77" s="446"/>
      <c r="BA77" s="446"/>
      <c r="BB77" s="446"/>
      <c r="BC77" s="446"/>
      <c r="BD77" s="448"/>
      <c r="BE77" s="477" t="s">
        <v>52</v>
      </c>
      <c r="BF77" s="478"/>
      <c r="BG77" s="478"/>
      <c r="BH77" s="478"/>
      <c r="BI77" s="478"/>
      <c r="BJ77" s="478"/>
      <c r="BK77" s="478"/>
      <c r="BL77" s="478"/>
      <c r="BM77" s="478"/>
      <c r="BN77" s="478"/>
      <c r="BO77" s="478"/>
      <c r="BP77" s="478"/>
      <c r="BQ77" s="479"/>
      <c r="BR77" s="477"/>
      <c r="BS77" s="478"/>
      <c r="BT77" s="478"/>
      <c r="BU77" s="478"/>
      <c r="BV77" s="478"/>
      <c r="BW77" s="480"/>
      <c r="BX77" s="861"/>
      <c r="BY77" s="862"/>
    </row>
    <row r="78" spans="1:77" ht="18" customHeight="1" x14ac:dyDescent="0.15">
      <c r="B78" s="908" t="s">
        <v>53</v>
      </c>
      <c r="C78" s="909"/>
      <c r="D78" s="909"/>
      <c r="E78" s="909"/>
      <c r="F78" s="909"/>
      <c r="G78" s="909"/>
      <c r="H78" s="909"/>
      <c r="I78" s="909"/>
      <c r="J78" s="909"/>
      <c r="K78" s="909"/>
      <c r="L78" s="909"/>
      <c r="M78" s="909"/>
      <c r="N78" s="909"/>
      <c r="O78" s="909"/>
      <c r="P78" s="909"/>
      <c r="Q78" s="909"/>
      <c r="R78" s="909"/>
      <c r="S78" s="909"/>
      <c r="T78" s="909"/>
      <c r="U78" s="909"/>
      <c r="V78" s="909"/>
      <c r="W78" s="909"/>
      <c r="X78" s="909"/>
      <c r="Y78" s="909"/>
      <c r="Z78" s="909"/>
      <c r="AA78" s="909"/>
      <c r="AB78" s="909"/>
      <c r="AC78" s="909"/>
      <c r="AD78" s="909"/>
      <c r="AE78" s="909"/>
      <c r="AF78" s="909"/>
      <c r="AG78" s="909"/>
      <c r="AH78" s="909"/>
      <c r="AI78" s="909"/>
      <c r="AJ78" s="909"/>
      <c r="AK78" s="909"/>
      <c r="AL78" s="909"/>
      <c r="AM78" s="909"/>
      <c r="AN78" s="909"/>
      <c r="AO78" s="909"/>
      <c r="AP78" s="909"/>
      <c r="AQ78" s="909"/>
      <c r="AR78" s="909"/>
      <c r="AS78" s="909"/>
      <c r="AT78" s="909"/>
      <c r="AU78" s="909"/>
      <c r="AV78" s="909"/>
      <c r="AW78" s="909"/>
      <c r="AX78" s="909"/>
      <c r="AY78" s="909"/>
      <c r="AZ78" s="909"/>
      <c r="BA78" s="909"/>
      <c r="BB78" s="909"/>
      <c r="BC78" s="909"/>
      <c r="BD78" s="910"/>
      <c r="BE78" s="911" t="str">
        <f>IF(ISBLANK(BE7),"",BE7)</f>
        <v/>
      </c>
      <c r="BF78" s="912"/>
      <c r="BG78" s="912"/>
      <c r="BH78" s="912"/>
      <c r="BI78" s="912"/>
      <c r="BJ78" s="912"/>
      <c r="BK78" s="912"/>
      <c r="BL78" s="912"/>
      <c r="BM78" s="912"/>
      <c r="BN78" s="912"/>
      <c r="BO78" s="912"/>
      <c r="BP78" s="912"/>
      <c r="BQ78" s="913"/>
      <c r="BR78" s="384" t="str">
        <f>IF(ISBLANK(BR7),"",BR7)</f>
        <v/>
      </c>
      <c r="BS78" s="385"/>
      <c r="BT78" s="384" t="str">
        <f>IF(ISBLANK(BT7),"",BT7)</f>
        <v/>
      </c>
      <c r="BU78" s="385"/>
      <c r="BV78" s="384" t="str">
        <f>IF(ISBLANK(BV7),"",BV7)</f>
        <v/>
      </c>
      <c r="BW78" s="444"/>
      <c r="BX78" s="861"/>
      <c r="BY78" s="862"/>
    </row>
    <row r="79" spans="1:77" ht="2.1" customHeight="1" x14ac:dyDescent="0.2">
      <c r="A79" s="2"/>
      <c r="B79" s="914"/>
      <c r="C79" s="88"/>
      <c r="D79" s="88"/>
      <c r="E79" s="89"/>
      <c r="F79" s="403" t="str">
        <f>IF(ISBLANK(F8),"",F8)</f>
        <v/>
      </c>
      <c r="G79" s="404"/>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c r="AG79" s="404"/>
      <c r="AH79" s="404"/>
      <c r="AI79" s="404"/>
      <c r="AJ79" s="404"/>
      <c r="AK79" s="404"/>
      <c r="AL79" s="404"/>
      <c r="AM79" s="404"/>
      <c r="AN79" s="404"/>
      <c r="AO79" s="404"/>
      <c r="AP79" s="404"/>
      <c r="AQ79" s="404"/>
      <c r="AR79" s="404"/>
      <c r="AS79" s="404"/>
      <c r="AT79" s="404"/>
      <c r="AU79" s="405"/>
      <c r="AV79" s="99" t="s">
        <v>55</v>
      </c>
      <c r="AW79" s="88"/>
      <c r="AX79" s="88"/>
      <c r="AY79" s="88"/>
      <c r="AZ79" s="88"/>
      <c r="BA79" s="88"/>
      <c r="BB79" s="88"/>
      <c r="BC79" s="88"/>
      <c r="BD79" s="88"/>
      <c r="BE79" s="88"/>
      <c r="BF79" s="88"/>
      <c r="BG79" s="89"/>
      <c r="BH79" s="183"/>
      <c r="BI79" s="915"/>
      <c r="BJ79" s="915"/>
      <c r="BK79" s="915"/>
      <c r="BL79" s="915"/>
      <c r="BM79" s="915"/>
      <c r="BN79" s="915"/>
      <c r="BO79" s="915"/>
      <c r="BP79" s="915"/>
      <c r="BQ79" s="915"/>
      <c r="BR79" s="915"/>
      <c r="BS79" s="915"/>
      <c r="BT79" s="915"/>
      <c r="BU79" s="915"/>
      <c r="BV79" s="915"/>
      <c r="BW79" s="916"/>
      <c r="BX79" s="861"/>
      <c r="BY79" s="862"/>
    </row>
    <row r="80" spans="1:77" ht="12" customHeight="1" x14ac:dyDescent="0.2">
      <c r="A80" s="2"/>
      <c r="B80" s="401"/>
      <c r="C80" s="101"/>
      <c r="D80" s="101"/>
      <c r="E80" s="102"/>
      <c r="F80" s="406"/>
      <c r="G80" s="407"/>
      <c r="H80" s="407"/>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7"/>
      <c r="AM80" s="407"/>
      <c r="AN80" s="407"/>
      <c r="AO80" s="407"/>
      <c r="AP80" s="407"/>
      <c r="AQ80" s="407"/>
      <c r="AR80" s="407"/>
      <c r="AS80" s="407"/>
      <c r="AT80" s="407"/>
      <c r="AU80" s="408"/>
      <c r="AV80" s="100"/>
      <c r="AW80" s="101"/>
      <c r="AX80" s="101"/>
      <c r="AY80" s="101"/>
      <c r="AZ80" s="101"/>
      <c r="BA80" s="101"/>
      <c r="BB80" s="101"/>
      <c r="BC80" s="101"/>
      <c r="BD80" s="101"/>
      <c r="BE80" s="101"/>
      <c r="BF80" s="101"/>
      <c r="BG80" s="102"/>
      <c r="BH80" s="430" t="s">
        <v>93</v>
      </c>
      <c r="BI80" s="431"/>
      <c r="BJ80" s="431"/>
      <c r="BK80" s="431"/>
      <c r="BL80" s="431"/>
      <c r="BM80" s="431"/>
      <c r="BN80" s="432"/>
      <c r="BO80" s="384" t="str">
        <f>IF(ISBLANK(BO9),"",BO9)</f>
        <v/>
      </c>
      <c r="BP80" s="385"/>
      <c r="BQ80" s="6" t="s">
        <v>46</v>
      </c>
      <c r="BR80" s="384" t="str">
        <f>IF(ISBLANK(BR9),"",BR9)</f>
        <v/>
      </c>
      <c r="BS80" s="385"/>
      <c r="BT80" s="6" t="s">
        <v>9</v>
      </c>
      <c r="BU80" s="384" t="str">
        <f>IF(ISBLANK(BU9),"",BU9)</f>
        <v/>
      </c>
      <c r="BV80" s="385"/>
      <c r="BW80" s="10" t="s">
        <v>54</v>
      </c>
      <c r="BX80" s="861"/>
      <c r="BY80" s="862"/>
    </row>
    <row r="81" spans="1:77" ht="6.75" customHeight="1" x14ac:dyDescent="0.2">
      <c r="A81" s="2"/>
      <c r="B81" s="401"/>
      <c r="C81" s="101"/>
      <c r="D81" s="101"/>
      <c r="E81" s="102"/>
      <c r="F81" s="406"/>
      <c r="G81" s="407"/>
      <c r="H81" s="407"/>
      <c r="I81" s="407"/>
      <c r="J81" s="407"/>
      <c r="K81" s="407"/>
      <c r="L81" s="407"/>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c r="AL81" s="407"/>
      <c r="AM81" s="407"/>
      <c r="AN81" s="407"/>
      <c r="AO81" s="407"/>
      <c r="AP81" s="407"/>
      <c r="AQ81" s="407"/>
      <c r="AR81" s="407"/>
      <c r="AS81" s="407"/>
      <c r="AT81" s="407"/>
      <c r="AU81" s="408"/>
      <c r="AV81" s="100"/>
      <c r="AW81" s="101"/>
      <c r="AX81" s="101"/>
      <c r="AY81" s="101"/>
      <c r="AZ81" s="101"/>
      <c r="BA81" s="101"/>
      <c r="BB81" s="101"/>
      <c r="BC81" s="101"/>
      <c r="BD81" s="101"/>
      <c r="BE81" s="101"/>
      <c r="BF81" s="101"/>
      <c r="BG81" s="102"/>
      <c r="BH81" s="430" t="s">
        <v>56</v>
      </c>
      <c r="BI81" s="431"/>
      <c r="BJ81" s="431"/>
      <c r="BK81" s="431"/>
      <c r="BL81" s="431"/>
      <c r="BM81" s="431"/>
      <c r="BN81" s="431"/>
      <c r="BO81" s="431"/>
      <c r="BP81" s="431"/>
      <c r="BQ81" s="431"/>
      <c r="BR81" s="431"/>
      <c r="BS81" s="431"/>
      <c r="BT81" s="431"/>
      <c r="BU81" s="431"/>
      <c r="BV81" s="431"/>
      <c r="BW81" s="917"/>
      <c r="BX81" s="861"/>
      <c r="BY81" s="862"/>
    </row>
    <row r="82" spans="1:77" ht="12" customHeight="1" x14ac:dyDescent="0.2">
      <c r="A82" s="2"/>
      <c r="B82" s="401"/>
      <c r="C82" s="101"/>
      <c r="D82" s="101"/>
      <c r="E82" s="102"/>
      <c r="F82" s="406"/>
      <c r="G82" s="407"/>
      <c r="H82" s="407"/>
      <c r="I82" s="407"/>
      <c r="J82" s="407"/>
      <c r="K82" s="407"/>
      <c r="L82" s="407"/>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c r="AL82" s="407"/>
      <c r="AM82" s="407"/>
      <c r="AN82" s="407"/>
      <c r="AO82" s="407"/>
      <c r="AP82" s="407"/>
      <c r="AQ82" s="407"/>
      <c r="AR82" s="407"/>
      <c r="AS82" s="407"/>
      <c r="AT82" s="407"/>
      <c r="AU82" s="408"/>
      <c r="AV82" s="100"/>
      <c r="AW82" s="101"/>
      <c r="AX82" s="101"/>
      <c r="AY82" s="101"/>
      <c r="AZ82" s="101"/>
      <c r="BA82" s="101"/>
      <c r="BB82" s="101"/>
      <c r="BC82" s="101"/>
      <c r="BD82" s="101"/>
      <c r="BE82" s="101"/>
      <c r="BF82" s="101"/>
      <c r="BG82" s="102"/>
      <c r="BH82" s="430" t="s">
        <v>94</v>
      </c>
      <c r="BI82" s="431"/>
      <c r="BJ82" s="431"/>
      <c r="BK82" s="431"/>
      <c r="BL82" s="431"/>
      <c r="BM82" s="431"/>
      <c r="BN82" s="432"/>
      <c r="BO82" s="384" t="str">
        <f>IF(ISBLANK(BO11),"",BO11)</f>
        <v/>
      </c>
      <c r="BP82" s="385"/>
      <c r="BQ82" s="6" t="s">
        <v>46</v>
      </c>
      <c r="BR82" s="384" t="str">
        <f>IF(ISBLANK(BR11),"",BR11)</f>
        <v/>
      </c>
      <c r="BS82" s="385"/>
      <c r="BT82" s="6" t="s">
        <v>9</v>
      </c>
      <c r="BU82" s="384" t="str">
        <f>IF(ISBLANK(BU11),"",BU11)</f>
        <v/>
      </c>
      <c r="BV82" s="385"/>
      <c r="BW82" s="10" t="s">
        <v>54</v>
      </c>
      <c r="BX82" s="861"/>
      <c r="BY82" s="862"/>
    </row>
    <row r="83" spans="1:77" ht="6.75" customHeight="1" x14ac:dyDescent="0.2">
      <c r="A83" s="2"/>
      <c r="B83" s="401"/>
      <c r="C83" s="101"/>
      <c r="D83" s="101"/>
      <c r="E83" s="102"/>
      <c r="F83" s="406"/>
      <c r="G83" s="407"/>
      <c r="H83" s="407"/>
      <c r="I83" s="407"/>
      <c r="J83" s="407"/>
      <c r="K83" s="407"/>
      <c r="L83" s="407"/>
      <c r="M83" s="407"/>
      <c r="N83" s="407"/>
      <c r="O83" s="407"/>
      <c r="P83" s="407"/>
      <c r="Q83" s="407"/>
      <c r="R83" s="407"/>
      <c r="S83" s="407"/>
      <c r="T83" s="407"/>
      <c r="U83" s="407"/>
      <c r="V83" s="407"/>
      <c r="W83" s="407"/>
      <c r="X83" s="407"/>
      <c r="Y83" s="407"/>
      <c r="Z83" s="407"/>
      <c r="AA83" s="407"/>
      <c r="AB83" s="407"/>
      <c r="AC83" s="407"/>
      <c r="AD83" s="407"/>
      <c r="AE83" s="407"/>
      <c r="AF83" s="407"/>
      <c r="AG83" s="407"/>
      <c r="AH83" s="407"/>
      <c r="AI83" s="407"/>
      <c r="AJ83" s="407"/>
      <c r="AK83" s="407"/>
      <c r="AL83" s="407"/>
      <c r="AM83" s="407"/>
      <c r="AN83" s="407"/>
      <c r="AO83" s="407"/>
      <c r="AP83" s="407"/>
      <c r="AQ83" s="407"/>
      <c r="AR83" s="407"/>
      <c r="AS83" s="407"/>
      <c r="AT83" s="407"/>
      <c r="AU83" s="408"/>
      <c r="AV83" s="103"/>
      <c r="AW83" s="91"/>
      <c r="AX83" s="91"/>
      <c r="AY83" s="91"/>
      <c r="AZ83" s="91"/>
      <c r="BA83" s="91"/>
      <c r="BB83" s="91"/>
      <c r="BC83" s="91"/>
      <c r="BD83" s="91"/>
      <c r="BE83" s="91"/>
      <c r="BF83" s="91"/>
      <c r="BG83" s="92"/>
      <c r="BH83" s="433" t="s">
        <v>57</v>
      </c>
      <c r="BI83" s="434"/>
      <c r="BJ83" s="434"/>
      <c r="BK83" s="434"/>
      <c r="BL83" s="434"/>
      <c r="BM83" s="434"/>
      <c r="BN83" s="434"/>
      <c r="BO83" s="434"/>
      <c r="BP83" s="434"/>
      <c r="BQ83" s="434"/>
      <c r="BR83" s="434"/>
      <c r="BS83" s="434"/>
      <c r="BT83" s="434"/>
      <c r="BU83" s="434"/>
      <c r="BV83" s="434"/>
      <c r="BW83" s="435"/>
      <c r="BX83" s="861"/>
      <c r="BY83" s="862"/>
    </row>
    <row r="84" spans="1:77" ht="9.9" customHeight="1" x14ac:dyDescent="0.2">
      <c r="A84" s="2"/>
      <c r="B84" s="402"/>
      <c r="C84" s="91"/>
      <c r="D84" s="91"/>
      <c r="E84" s="92"/>
      <c r="F84" s="436" t="s">
        <v>43</v>
      </c>
      <c r="G84" s="437"/>
      <c r="H84" s="437"/>
      <c r="I84" s="437"/>
      <c r="J84" s="437"/>
      <c r="K84" s="437"/>
      <c r="L84" s="437"/>
      <c r="M84" s="437"/>
      <c r="N84" s="437"/>
      <c r="O84" s="437"/>
      <c r="P84" s="437"/>
      <c r="Q84" s="437"/>
      <c r="R84" s="437"/>
      <c r="S84" s="437"/>
      <c r="T84" s="437"/>
      <c r="U84" s="437"/>
      <c r="V84" s="437"/>
      <c r="W84" s="437"/>
      <c r="X84" s="437"/>
      <c r="Y84" s="437"/>
      <c r="Z84" s="437"/>
      <c r="AA84" s="437"/>
      <c r="AB84" s="437"/>
      <c r="AC84" s="437"/>
      <c r="AD84" s="437"/>
      <c r="AE84" s="437"/>
      <c r="AF84" s="437"/>
      <c r="AG84" s="438" t="str">
        <f>IF(ISBLANK(AG13),"",AG13)</f>
        <v/>
      </c>
      <c r="AH84" s="438"/>
      <c r="AI84" s="438"/>
      <c r="AJ84" s="438"/>
      <c r="AK84" s="438"/>
      <c r="AL84" s="438"/>
      <c r="AM84" s="438"/>
      <c r="AN84" s="438"/>
      <c r="AO84" s="438"/>
      <c r="AP84" s="438"/>
      <c r="AQ84" s="438"/>
      <c r="AR84" s="438"/>
      <c r="AS84" s="438"/>
      <c r="AT84" s="439" t="s">
        <v>44</v>
      </c>
      <c r="AU84" s="440"/>
      <c r="AV84" s="99" t="s">
        <v>68</v>
      </c>
      <c r="AW84" s="88"/>
      <c r="AX84" s="88"/>
      <c r="AY84" s="88"/>
      <c r="AZ84" s="88"/>
      <c r="BA84" s="88"/>
      <c r="BB84" s="88"/>
      <c r="BC84" s="89"/>
      <c r="BD84" s="403" t="str">
        <f>IF(ISBLANK(BD13),"",BD13)</f>
        <v/>
      </c>
      <c r="BE84" s="404"/>
      <c r="BF84" s="404"/>
      <c r="BG84" s="404"/>
      <c r="BH84" s="404"/>
      <c r="BI84" s="404"/>
      <c r="BJ84" s="404"/>
      <c r="BK84" s="404"/>
      <c r="BL84" s="404"/>
      <c r="BM84" s="404"/>
      <c r="BN84" s="404"/>
      <c r="BO84" s="404"/>
      <c r="BP84" s="404"/>
      <c r="BQ84" s="404"/>
      <c r="BR84" s="404"/>
      <c r="BS84" s="404"/>
      <c r="BT84" s="404"/>
      <c r="BU84" s="404"/>
      <c r="BV84" s="404"/>
      <c r="BW84" s="441"/>
      <c r="BX84" s="861"/>
      <c r="BY84" s="862"/>
    </row>
    <row r="85" spans="1:77" ht="12" customHeight="1" x14ac:dyDescent="0.2">
      <c r="B85" s="395" t="s">
        <v>58</v>
      </c>
      <c r="C85" s="396"/>
      <c r="D85" s="396"/>
      <c r="E85" s="397"/>
      <c r="F85" s="398" t="str">
        <f>IF(ISBLANK(F14),"",F14)</f>
        <v/>
      </c>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399"/>
      <c r="AP85" s="399"/>
      <c r="AQ85" s="399"/>
      <c r="AR85" s="399"/>
      <c r="AS85" s="399"/>
      <c r="AT85" s="399"/>
      <c r="AU85" s="400"/>
      <c r="AV85" s="100"/>
      <c r="AW85" s="101"/>
      <c r="AX85" s="101"/>
      <c r="AY85" s="101"/>
      <c r="AZ85" s="101"/>
      <c r="BA85" s="101"/>
      <c r="BB85" s="101"/>
      <c r="BC85" s="102"/>
      <c r="BD85" s="406"/>
      <c r="BE85" s="407"/>
      <c r="BF85" s="407"/>
      <c r="BG85" s="407"/>
      <c r="BH85" s="407"/>
      <c r="BI85" s="407"/>
      <c r="BJ85" s="407"/>
      <c r="BK85" s="407"/>
      <c r="BL85" s="407"/>
      <c r="BM85" s="407"/>
      <c r="BN85" s="407"/>
      <c r="BO85" s="407"/>
      <c r="BP85" s="407"/>
      <c r="BQ85" s="407"/>
      <c r="BR85" s="407"/>
      <c r="BS85" s="407"/>
      <c r="BT85" s="407"/>
      <c r="BU85" s="407"/>
      <c r="BV85" s="407"/>
      <c r="BW85" s="442"/>
      <c r="BX85" s="861"/>
      <c r="BY85" s="862"/>
    </row>
    <row r="86" spans="1:77" ht="12" customHeight="1" x14ac:dyDescent="0.2">
      <c r="B86" s="401"/>
      <c r="C86" s="101"/>
      <c r="D86" s="101"/>
      <c r="E86" s="102"/>
      <c r="F86" s="403" t="str">
        <f>IF(ISBLANK(F15),"",F15)</f>
        <v/>
      </c>
      <c r="G86" s="404"/>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4"/>
      <c r="AL86" s="404"/>
      <c r="AM86" s="404"/>
      <c r="AN86" s="404"/>
      <c r="AO86" s="404"/>
      <c r="AP86" s="404"/>
      <c r="AQ86" s="404"/>
      <c r="AR86" s="404"/>
      <c r="AS86" s="404"/>
      <c r="AT86" s="404"/>
      <c r="AU86" s="405"/>
      <c r="AV86" s="103"/>
      <c r="AW86" s="91"/>
      <c r="AX86" s="91"/>
      <c r="AY86" s="91"/>
      <c r="AZ86" s="91"/>
      <c r="BA86" s="91"/>
      <c r="BB86" s="91"/>
      <c r="BC86" s="92"/>
      <c r="BD86" s="409"/>
      <c r="BE86" s="410"/>
      <c r="BF86" s="410"/>
      <c r="BG86" s="410"/>
      <c r="BH86" s="410"/>
      <c r="BI86" s="410"/>
      <c r="BJ86" s="410"/>
      <c r="BK86" s="410"/>
      <c r="BL86" s="410"/>
      <c r="BM86" s="410"/>
      <c r="BN86" s="410"/>
      <c r="BO86" s="410"/>
      <c r="BP86" s="410"/>
      <c r="BQ86" s="410"/>
      <c r="BR86" s="410"/>
      <c r="BS86" s="410"/>
      <c r="BT86" s="410"/>
      <c r="BU86" s="410"/>
      <c r="BV86" s="410"/>
      <c r="BW86" s="443"/>
      <c r="BX86" s="861"/>
      <c r="BY86" s="862"/>
    </row>
    <row r="87" spans="1:77" ht="18" customHeight="1" x14ac:dyDescent="0.2">
      <c r="B87" s="401"/>
      <c r="C87" s="101"/>
      <c r="D87" s="101"/>
      <c r="E87" s="102"/>
      <c r="F87" s="406"/>
      <c r="G87" s="407"/>
      <c r="H87" s="407"/>
      <c r="I87" s="407"/>
      <c r="J87" s="407"/>
      <c r="K87" s="407"/>
      <c r="L87" s="407"/>
      <c r="M87" s="407"/>
      <c r="N87" s="407"/>
      <c r="O87" s="407"/>
      <c r="P87" s="407"/>
      <c r="Q87" s="407"/>
      <c r="R87" s="407"/>
      <c r="S87" s="407"/>
      <c r="T87" s="407"/>
      <c r="U87" s="407"/>
      <c r="V87" s="407"/>
      <c r="W87" s="407"/>
      <c r="X87" s="407"/>
      <c r="Y87" s="407"/>
      <c r="Z87" s="407"/>
      <c r="AA87" s="407"/>
      <c r="AB87" s="407"/>
      <c r="AC87" s="407"/>
      <c r="AD87" s="407"/>
      <c r="AE87" s="407"/>
      <c r="AF87" s="407"/>
      <c r="AG87" s="407"/>
      <c r="AH87" s="407"/>
      <c r="AI87" s="407"/>
      <c r="AJ87" s="407"/>
      <c r="AK87" s="407"/>
      <c r="AL87" s="407"/>
      <c r="AM87" s="407"/>
      <c r="AN87" s="407"/>
      <c r="AO87" s="407"/>
      <c r="AP87" s="407"/>
      <c r="AQ87" s="407"/>
      <c r="AR87" s="407"/>
      <c r="AS87" s="407"/>
      <c r="AT87" s="407"/>
      <c r="AU87" s="408"/>
      <c r="AV87" s="129"/>
      <c r="AW87" s="412"/>
      <c r="AX87" s="412"/>
      <c r="AY87" s="412"/>
      <c r="AZ87" s="412"/>
      <c r="BA87" s="412"/>
      <c r="BB87" s="412"/>
      <c r="BC87" s="412"/>
      <c r="BD87" s="412"/>
      <c r="BE87" s="412"/>
      <c r="BF87" s="412"/>
      <c r="BG87" s="412"/>
      <c r="BH87" s="412"/>
      <c r="BI87" s="130"/>
      <c r="BJ87" s="52" t="str">
        <f>IF(ISBLANK(BJ16),"",BJ16)</f>
        <v/>
      </c>
      <c r="BK87" s="53"/>
      <c r="BL87" s="53"/>
      <c r="BM87" s="53"/>
      <c r="BN87" s="53"/>
      <c r="BO87" s="53"/>
      <c r="BP87" s="53"/>
      <c r="BQ87" s="53"/>
      <c r="BR87" s="53"/>
      <c r="BS87" s="53"/>
      <c r="BT87" s="53"/>
      <c r="BU87" s="53"/>
      <c r="BV87" s="53"/>
      <c r="BW87" s="54"/>
      <c r="BX87" s="861"/>
      <c r="BY87" s="862"/>
    </row>
    <row r="88" spans="1:77" ht="3" customHeight="1" x14ac:dyDescent="0.2">
      <c r="B88" s="402"/>
      <c r="C88" s="91"/>
      <c r="D88" s="91"/>
      <c r="E88" s="92"/>
      <c r="F88" s="409"/>
      <c r="G88" s="410"/>
      <c r="H88" s="410"/>
      <c r="I88" s="410"/>
      <c r="J88" s="410"/>
      <c r="K88" s="410"/>
      <c r="L88" s="410"/>
      <c r="M88" s="410"/>
      <c r="N88" s="410"/>
      <c r="O88" s="410"/>
      <c r="P88" s="410"/>
      <c r="Q88" s="410"/>
      <c r="R88" s="410"/>
      <c r="S88" s="410"/>
      <c r="T88" s="410"/>
      <c r="U88" s="410"/>
      <c r="V88" s="410"/>
      <c r="W88" s="410"/>
      <c r="X88" s="410"/>
      <c r="Y88" s="410"/>
      <c r="Z88" s="410"/>
      <c r="AA88" s="410"/>
      <c r="AB88" s="410"/>
      <c r="AC88" s="410"/>
      <c r="AD88" s="410"/>
      <c r="AE88" s="410"/>
      <c r="AF88" s="410"/>
      <c r="AG88" s="410"/>
      <c r="AH88" s="410"/>
      <c r="AI88" s="410"/>
      <c r="AJ88" s="410"/>
      <c r="AK88" s="410"/>
      <c r="AL88" s="410"/>
      <c r="AM88" s="410"/>
      <c r="AN88" s="410"/>
      <c r="AO88" s="410"/>
      <c r="AP88" s="410"/>
      <c r="AQ88" s="410"/>
      <c r="AR88" s="410"/>
      <c r="AS88" s="410"/>
      <c r="AT88" s="410"/>
      <c r="AU88" s="411"/>
      <c r="AV88" s="169"/>
      <c r="AW88" s="413"/>
      <c r="AX88" s="413"/>
      <c r="AY88" s="413"/>
      <c r="AZ88" s="413"/>
      <c r="BA88" s="413"/>
      <c r="BB88" s="413"/>
      <c r="BC88" s="413"/>
      <c r="BD88" s="413"/>
      <c r="BE88" s="413"/>
      <c r="BF88" s="413"/>
      <c r="BG88" s="413"/>
      <c r="BH88" s="413"/>
      <c r="BI88" s="170"/>
      <c r="BJ88" s="177" t="str">
        <f>IF(ISBLANK(BJ17),"",BJ17)</f>
        <v/>
      </c>
      <c r="BK88" s="178"/>
      <c r="BL88" s="178"/>
      <c r="BM88" s="178"/>
      <c r="BN88" s="178"/>
      <c r="BO88" s="178"/>
      <c r="BP88" s="178"/>
      <c r="BQ88" s="178"/>
      <c r="BR88" s="178"/>
      <c r="BS88" s="178"/>
      <c r="BT88" s="178"/>
      <c r="BU88" s="178"/>
      <c r="BV88" s="178"/>
      <c r="BW88" s="903"/>
      <c r="BX88" s="861"/>
      <c r="BY88" s="862"/>
    </row>
    <row r="89" spans="1:77" ht="12" customHeight="1" x14ac:dyDescent="0.2">
      <c r="B89" s="395" t="s">
        <v>58</v>
      </c>
      <c r="C89" s="396"/>
      <c r="D89" s="396"/>
      <c r="E89" s="397"/>
      <c r="F89" s="218" t="str">
        <f>IF(ISBLANK(F18),"",F18)</f>
        <v/>
      </c>
      <c r="G89" s="219"/>
      <c r="H89" s="219"/>
      <c r="I89" s="219"/>
      <c r="J89" s="219"/>
      <c r="K89" s="219"/>
      <c r="L89" s="219"/>
      <c r="M89" s="219"/>
      <c r="N89" s="219"/>
      <c r="O89" s="219"/>
      <c r="P89" s="219"/>
      <c r="Q89" s="219"/>
      <c r="R89" s="219"/>
      <c r="S89" s="219"/>
      <c r="T89" s="219"/>
      <c r="U89" s="219"/>
      <c r="V89" s="219"/>
      <c r="W89" s="219"/>
      <c r="X89" s="219"/>
      <c r="Y89" s="220"/>
      <c r="Z89" s="415" t="s">
        <v>58</v>
      </c>
      <c r="AA89" s="396"/>
      <c r="AB89" s="396"/>
      <c r="AC89" s="397"/>
      <c r="AD89" s="218" t="str">
        <f>IF(ISBLANK(AD18),"",AD18)</f>
        <v/>
      </c>
      <c r="AE89" s="219"/>
      <c r="AF89" s="219"/>
      <c r="AG89" s="219"/>
      <c r="AH89" s="219"/>
      <c r="AI89" s="219"/>
      <c r="AJ89" s="219"/>
      <c r="AK89" s="219"/>
      <c r="AL89" s="219"/>
      <c r="AM89" s="219"/>
      <c r="AN89" s="219"/>
      <c r="AO89" s="219"/>
      <c r="AP89" s="219"/>
      <c r="AQ89" s="219"/>
      <c r="AR89" s="219"/>
      <c r="AS89" s="219"/>
      <c r="AT89" s="219"/>
      <c r="AU89" s="220"/>
      <c r="AV89" s="244"/>
      <c r="AW89" s="414"/>
      <c r="AX89" s="414"/>
      <c r="AY89" s="414"/>
      <c r="AZ89" s="414"/>
      <c r="BA89" s="414"/>
      <c r="BB89" s="414"/>
      <c r="BC89" s="414"/>
      <c r="BD89" s="414"/>
      <c r="BE89" s="414"/>
      <c r="BF89" s="414"/>
      <c r="BG89" s="414"/>
      <c r="BH89" s="414"/>
      <c r="BI89" s="245"/>
      <c r="BJ89" s="248"/>
      <c r="BK89" s="249"/>
      <c r="BL89" s="249"/>
      <c r="BM89" s="249"/>
      <c r="BN89" s="249"/>
      <c r="BO89" s="249"/>
      <c r="BP89" s="249"/>
      <c r="BQ89" s="249"/>
      <c r="BR89" s="249"/>
      <c r="BS89" s="249"/>
      <c r="BT89" s="249"/>
      <c r="BU89" s="249"/>
      <c r="BV89" s="249"/>
      <c r="BW89" s="904"/>
      <c r="BX89" s="861"/>
      <c r="BY89" s="862"/>
    </row>
    <row r="90" spans="1:77" ht="3" customHeight="1" x14ac:dyDescent="0.2">
      <c r="B90" s="416"/>
      <c r="C90" s="417"/>
      <c r="D90" s="417"/>
      <c r="E90" s="418"/>
      <c r="F90" s="75" t="str">
        <f>IF(ISBLANK(F19),"",F19)</f>
        <v/>
      </c>
      <c r="G90" s="76"/>
      <c r="H90" s="76"/>
      <c r="I90" s="76"/>
      <c r="J90" s="76"/>
      <c r="K90" s="76"/>
      <c r="L90" s="76"/>
      <c r="M90" s="76"/>
      <c r="N90" s="76"/>
      <c r="O90" s="76"/>
      <c r="P90" s="76"/>
      <c r="Q90" s="76"/>
      <c r="R90" s="76"/>
      <c r="S90" s="76"/>
      <c r="T90" s="76"/>
      <c r="U90" s="76"/>
      <c r="V90" s="76"/>
      <c r="W90" s="76"/>
      <c r="X90" s="76"/>
      <c r="Y90" s="77"/>
      <c r="Z90" s="100"/>
      <c r="AA90" s="101"/>
      <c r="AB90" s="101"/>
      <c r="AC90" s="102"/>
      <c r="AD90" s="163" t="str">
        <f>IF(ISBLANK(AD19),"",AD19)</f>
        <v/>
      </c>
      <c r="AE90" s="164"/>
      <c r="AF90" s="164"/>
      <c r="AG90" s="164"/>
      <c r="AH90" s="164"/>
      <c r="AI90" s="164"/>
      <c r="AJ90" s="164"/>
      <c r="AK90" s="164"/>
      <c r="AL90" s="164"/>
      <c r="AM90" s="164"/>
      <c r="AN90" s="164"/>
      <c r="AO90" s="164"/>
      <c r="AP90" s="164"/>
      <c r="AQ90" s="164"/>
      <c r="AR90" s="164"/>
      <c r="AS90" s="164"/>
      <c r="AT90" s="164"/>
      <c r="AU90" s="165"/>
      <c r="AV90" s="171"/>
      <c r="AW90" s="361"/>
      <c r="AX90" s="361"/>
      <c r="AY90" s="361"/>
      <c r="AZ90" s="361"/>
      <c r="BA90" s="361"/>
      <c r="BB90" s="361"/>
      <c r="BC90" s="361"/>
      <c r="BD90" s="361"/>
      <c r="BE90" s="361"/>
      <c r="BF90" s="361"/>
      <c r="BG90" s="361"/>
      <c r="BH90" s="361"/>
      <c r="BI90" s="172"/>
      <c r="BJ90" s="180"/>
      <c r="BK90" s="181"/>
      <c r="BL90" s="181"/>
      <c r="BM90" s="181"/>
      <c r="BN90" s="181"/>
      <c r="BO90" s="181"/>
      <c r="BP90" s="181"/>
      <c r="BQ90" s="181"/>
      <c r="BR90" s="181"/>
      <c r="BS90" s="181"/>
      <c r="BT90" s="181"/>
      <c r="BU90" s="181"/>
      <c r="BV90" s="181"/>
      <c r="BW90" s="905"/>
      <c r="BX90" s="861"/>
      <c r="BY90" s="862"/>
    </row>
    <row r="91" spans="1:77" ht="24" customHeight="1" x14ac:dyDescent="0.2">
      <c r="B91" s="419"/>
      <c r="C91" s="420"/>
      <c r="D91" s="420"/>
      <c r="E91" s="421"/>
      <c r="F91" s="78"/>
      <c r="G91" s="79"/>
      <c r="H91" s="79"/>
      <c r="I91" s="79"/>
      <c r="J91" s="79"/>
      <c r="K91" s="79"/>
      <c r="L91" s="79"/>
      <c r="M91" s="79"/>
      <c r="N91" s="79"/>
      <c r="O91" s="79"/>
      <c r="P91" s="79"/>
      <c r="Q91" s="79"/>
      <c r="R91" s="79"/>
      <c r="S91" s="79"/>
      <c r="T91" s="79"/>
      <c r="U91" s="79"/>
      <c r="V91" s="79"/>
      <c r="W91" s="79"/>
      <c r="X91" s="79"/>
      <c r="Y91" s="80"/>
      <c r="Z91" s="422"/>
      <c r="AA91" s="423"/>
      <c r="AB91" s="423"/>
      <c r="AC91" s="424"/>
      <c r="AD91" s="425"/>
      <c r="AE91" s="426"/>
      <c r="AF91" s="426"/>
      <c r="AG91" s="426"/>
      <c r="AH91" s="426"/>
      <c r="AI91" s="426"/>
      <c r="AJ91" s="426"/>
      <c r="AK91" s="426"/>
      <c r="AL91" s="426"/>
      <c r="AM91" s="426"/>
      <c r="AN91" s="426"/>
      <c r="AO91" s="426"/>
      <c r="AP91" s="426"/>
      <c r="AQ91" s="426"/>
      <c r="AR91" s="426"/>
      <c r="AS91" s="426"/>
      <c r="AT91" s="426"/>
      <c r="AU91" s="427"/>
      <c r="AV91" s="205"/>
      <c r="AW91" s="428"/>
      <c r="AX91" s="428"/>
      <c r="AY91" s="428"/>
      <c r="AZ91" s="428"/>
      <c r="BA91" s="428"/>
      <c r="BB91" s="428"/>
      <c r="BC91" s="428"/>
      <c r="BD91" s="428"/>
      <c r="BE91" s="428"/>
      <c r="BF91" s="428"/>
      <c r="BG91" s="428"/>
      <c r="BH91" s="428"/>
      <c r="BI91" s="206"/>
      <c r="BJ91" s="209" t="str">
        <f>IF(ISBLANK(BJ20),"",BJ20)</f>
        <v/>
      </c>
      <c r="BK91" s="210"/>
      <c r="BL91" s="210"/>
      <c r="BM91" s="210"/>
      <c r="BN91" s="210"/>
      <c r="BO91" s="210"/>
      <c r="BP91" s="210"/>
      <c r="BQ91" s="210"/>
      <c r="BR91" s="210"/>
      <c r="BS91" s="210"/>
      <c r="BT91" s="210"/>
      <c r="BU91" s="210"/>
      <c r="BV91" s="210"/>
      <c r="BW91" s="429"/>
      <c r="BX91" s="861"/>
      <c r="BY91" s="862"/>
    </row>
    <row r="92" spans="1:77" ht="3" customHeight="1" x14ac:dyDescent="0.2">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row>
    <row r="93" spans="1:77" ht="15" customHeight="1" x14ac:dyDescent="0.2">
      <c r="B93" s="393"/>
      <c r="C93" s="393"/>
      <c r="D93" s="393"/>
      <c r="E93" s="394"/>
      <c r="F93" s="384" t="str">
        <f>IF(ISBLANK(F22),"",F22)</f>
        <v/>
      </c>
      <c r="G93" s="385"/>
      <c r="H93" s="100" t="s">
        <v>46</v>
      </c>
      <c r="I93" s="102"/>
      <c r="J93" s="384" t="str">
        <f>IF(ISBLANK(J22),"",J22)</f>
        <v/>
      </c>
      <c r="K93" s="385"/>
      <c r="L93" s="100" t="s">
        <v>9</v>
      </c>
      <c r="M93" s="102"/>
      <c r="N93" s="384" t="str">
        <f>IF(ISBLANK(N22),"",N22)</f>
        <v/>
      </c>
      <c r="O93" s="385"/>
      <c r="P93" s="100"/>
      <c r="Q93" s="101"/>
      <c r="R93" s="101"/>
      <c r="S93" s="101"/>
      <c r="T93" s="101"/>
      <c r="U93" s="102"/>
      <c r="V93" s="384" t="str">
        <f>IF(ISBLANK(V22),"",V22)</f>
        <v/>
      </c>
      <c r="W93" s="385"/>
      <c r="X93" s="100" t="s">
        <v>46</v>
      </c>
      <c r="Y93" s="102"/>
      <c r="Z93" s="384" t="str">
        <f>IF(ISBLANK(Z22),"",Z22)</f>
        <v/>
      </c>
      <c r="AA93" s="385"/>
      <c r="AB93" s="100" t="s">
        <v>9</v>
      </c>
      <c r="AC93" s="102"/>
      <c r="AD93" s="384" t="str">
        <f>IF(ISBLANK(AD22),"",AD22)</f>
        <v/>
      </c>
      <c r="AE93" s="385"/>
      <c r="AF93" s="100"/>
      <c r="AG93" s="101"/>
      <c r="AH93" s="101"/>
      <c r="AI93" s="101"/>
      <c r="AJ93" s="101"/>
      <c r="AK93" s="386"/>
      <c r="AL93" s="386"/>
      <c r="AM93" s="386"/>
      <c r="AN93" s="386"/>
      <c r="AO93" s="386"/>
      <c r="AP93" s="386"/>
      <c r="AQ93" s="386"/>
      <c r="AR93" s="386"/>
      <c r="AS93" s="386"/>
      <c r="AT93" s="386"/>
      <c r="AU93" s="386"/>
      <c r="AV93" s="386"/>
      <c r="AW93" s="386"/>
      <c r="AX93" s="387" t="str">
        <f>IF(ISBLANK(AX22),"",AX22)</f>
        <v>中間・確定・修正（中間・確定）</v>
      </c>
      <c r="AY93" s="387"/>
      <c r="AZ93" s="387"/>
      <c r="BA93" s="387"/>
      <c r="BB93" s="387"/>
      <c r="BC93" s="387"/>
      <c r="BD93" s="387"/>
      <c r="BE93" s="387"/>
      <c r="BF93" s="387"/>
      <c r="BG93" s="387"/>
      <c r="BH93" s="387"/>
      <c r="BI93" s="387"/>
      <c r="BJ93" s="387"/>
      <c r="BK93" s="388" t="s">
        <v>60</v>
      </c>
      <c r="BL93" s="388"/>
      <c r="BM93" s="388"/>
      <c r="BN93" s="388"/>
      <c r="BO93" s="388"/>
      <c r="BP93" s="389"/>
      <c r="BQ93" s="390"/>
      <c r="BR93" s="391"/>
      <c r="BS93" s="391"/>
      <c r="BT93" s="391"/>
      <c r="BU93" s="391"/>
      <c r="BV93" s="391"/>
      <c r="BW93" s="392"/>
    </row>
    <row r="94" spans="1:77" ht="3" customHeight="1" x14ac:dyDescent="0.2">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row>
    <row r="95" spans="1:77" ht="8.4" customHeight="1" x14ac:dyDescent="0.2">
      <c r="B95" s="357" t="s">
        <v>18</v>
      </c>
      <c r="C95" s="358"/>
      <c r="D95" s="358"/>
      <c r="E95" s="358"/>
      <c r="F95" s="358"/>
      <c r="G95" s="358"/>
      <c r="H95" s="358"/>
      <c r="I95" s="358"/>
      <c r="J95" s="358"/>
      <c r="K95" s="358"/>
      <c r="L95" s="358"/>
      <c r="M95" s="358"/>
      <c r="N95" s="358"/>
      <c r="O95" s="358"/>
      <c r="P95" s="358"/>
      <c r="Q95" s="358"/>
      <c r="R95" s="358"/>
      <c r="S95" s="358"/>
      <c r="T95" s="358"/>
      <c r="U95" s="358"/>
      <c r="V95" s="358"/>
      <c r="W95" s="358"/>
      <c r="X95" s="358"/>
      <c r="Y95" s="358"/>
      <c r="Z95" s="358"/>
      <c r="AA95" s="358"/>
      <c r="AB95" s="358"/>
      <c r="AC95" s="358"/>
      <c r="AD95" s="358"/>
      <c r="AE95" s="358"/>
      <c r="AF95" s="358"/>
      <c r="AG95" s="358"/>
      <c r="AH95" s="358"/>
      <c r="AI95" s="358"/>
      <c r="AJ95" s="358"/>
      <c r="AK95" s="358"/>
      <c r="AL95" s="358"/>
      <c r="AM95" s="358"/>
      <c r="AN95" s="358"/>
      <c r="AO95" s="358"/>
      <c r="AP95" s="358"/>
      <c r="AQ95" s="358"/>
      <c r="AR95" s="358"/>
      <c r="AS95" s="358"/>
      <c r="AT95" s="358"/>
      <c r="AU95" s="359"/>
      <c r="AV95" s="362" t="s">
        <v>15</v>
      </c>
      <c r="AW95" s="358"/>
      <c r="AX95" s="358"/>
      <c r="AY95" s="358"/>
      <c r="AZ95" s="358"/>
      <c r="BA95" s="358"/>
      <c r="BB95" s="358"/>
      <c r="BC95" s="358"/>
      <c r="BD95" s="358"/>
      <c r="BE95" s="358"/>
      <c r="BF95" s="358"/>
      <c r="BG95" s="359"/>
      <c r="BH95" s="363" t="s">
        <v>17</v>
      </c>
      <c r="BI95" s="364"/>
      <c r="BJ95" s="364"/>
      <c r="BK95" s="364"/>
      <c r="BL95" s="364"/>
      <c r="BM95" s="364"/>
      <c r="BN95" s="364"/>
      <c r="BO95" s="364"/>
      <c r="BP95" s="364"/>
      <c r="BQ95" s="364"/>
      <c r="BR95" s="364"/>
      <c r="BS95" s="364"/>
      <c r="BT95" s="364"/>
      <c r="BU95" s="364"/>
      <c r="BV95" s="364"/>
      <c r="BW95" s="365"/>
    </row>
    <row r="96" spans="1:77" ht="8.4" customHeight="1" x14ac:dyDescent="0.2">
      <c r="B96" s="360"/>
      <c r="C96" s="361"/>
      <c r="D96" s="361"/>
      <c r="E96" s="361"/>
      <c r="F96" s="361"/>
      <c r="G96" s="361"/>
      <c r="H96" s="361"/>
      <c r="I96" s="361"/>
      <c r="J96" s="361"/>
      <c r="K96" s="361"/>
      <c r="L96" s="361"/>
      <c r="M96" s="361"/>
      <c r="N96" s="361"/>
      <c r="O96" s="361"/>
      <c r="P96" s="361"/>
      <c r="Q96" s="361"/>
      <c r="R96" s="361"/>
      <c r="S96" s="361"/>
      <c r="T96" s="361"/>
      <c r="U96" s="361"/>
      <c r="V96" s="361"/>
      <c r="W96" s="361"/>
      <c r="X96" s="361"/>
      <c r="Y96" s="361"/>
      <c r="Z96" s="361"/>
      <c r="AA96" s="361"/>
      <c r="AB96" s="361"/>
      <c r="AC96" s="361"/>
      <c r="AD96" s="361"/>
      <c r="AE96" s="361"/>
      <c r="AF96" s="361"/>
      <c r="AG96" s="361"/>
      <c r="AH96" s="361"/>
      <c r="AI96" s="361"/>
      <c r="AJ96" s="361"/>
      <c r="AK96" s="361"/>
      <c r="AL96" s="361"/>
      <c r="AM96" s="361"/>
      <c r="AN96" s="361"/>
      <c r="AO96" s="361"/>
      <c r="AP96" s="361"/>
      <c r="AQ96" s="361"/>
      <c r="AR96" s="361"/>
      <c r="AS96" s="361"/>
      <c r="AT96" s="361"/>
      <c r="AU96" s="172"/>
      <c r="AV96" s="171"/>
      <c r="AW96" s="361"/>
      <c r="AX96" s="361"/>
      <c r="AY96" s="361"/>
      <c r="AZ96" s="361"/>
      <c r="BA96" s="361"/>
      <c r="BB96" s="361"/>
      <c r="BC96" s="361"/>
      <c r="BD96" s="361"/>
      <c r="BE96" s="361"/>
      <c r="BF96" s="361"/>
      <c r="BG96" s="172"/>
      <c r="BH96" s="366" t="s">
        <v>31</v>
      </c>
      <c r="BI96" s="367"/>
      <c r="BJ96" s="367"/>
      <c r="BK96" s="368"/>
      <c r="BL96" s="366" t="s">
        <v>16</v>
      </c>
      <c r="BM96" s="367"/>
      <c r="BN96" s="367"/>
      <c r="BO96" s="367"/>
      <c r="BP96" s="367"/>
      <c r="BQ96" s="367"/>
      <c r="BR96" s="367"/>
      <c r="BS96" s="367"/>
      <c r="BT96" s="367"/>
      <c r="BU96" s="367"/>
      <c r="BV96" s="367"/>
      <c r="BW96" s="369"/>
    </row>
    <row r="97" spans="2:77" ht="18" customHeight="1" x14ac:dyDescent="0.2">
      <c r="B97" s="370" t="s">
        <v>19</v>
      </c>
      <c r="C97" s="371"/>
      <c r="D97" s="371"/>
      <c r="E97" s="371"/>
      <c r="F97" s="371"/>
      <c r="G97" s="371"/>
      <c r="H97" s="371"/>
      <c r="I97" s="371"/>
      <c r="J97" s="371"/>
      <c r="K97" s="371"/>
      <c r="L97" s="371"/>
      <c r="M97" s="371"/>
      <c r="N97" s="371"/>
      <c r="O97" s="371"/>
      <c r="P97" s="371"/>
      <c r="Q97" s="371"/>
      <c r="R97" s="371"/>
      <c r="S97" s="371"/>
      <c r="T97" s="371"/>
      <c r="U97" s="371"/>
      <c r="V97" s="371"/>
      <c r="W97" s="371"/>
      <c r="X97" s="371"/>
      <c r="Y97" s="371"/>
      <c r="Z97" s="371"/>
      <c r="AA97" s="371"/>
      <c r="AB97" s="371"/>
      <c r="AC97" s="371"/>
      <c r="AD97" s="371"/>
      <c r="AE97" s="371"/>
      <c r="AF97" s="371"/>
      <c r="AG97" s="371"/>
      <c r="AH97" s="371"/>
      <c r="AI97" s="371"/>
      <c r="AJ97" s="371"/>
      <c r="AK97" s="371"/>
      <c r="AL97" s="371"/>
      <c r="AM97" s="371"/>
      <c r="AN97" s="371"/>
      <c r="AO97" s="371"/>
      <c r="AP97" s="371"/>
      <c r="AQ97" s="371"/>
      <c r="AR97" s="371"/>
      <c r="AS97" s="372"/>
      <c r="AT97" s="169" t="s">
        <v>0</v>
      </c>
      <c r="AU97" s="170"/>
      <c r="AV97" s="52" t="str">
        <f t="shared" ref="AV97:AV103" si="0">IF(ISBLANK(AV26),"",AV26)</f>
        <v/>
      </c>
      <c r="AW97" s="53"/>
      <c r="AX97" s="53"/>
      <c r="AY97" s="53"/>
      <c r="AZ97" s="53"/>
      <c r="BA97" s="53"/>
      <c r="BB97" s="53"/>
      <c r="BC97" s="53"/>
      <c r="BD97" s="53"/>
      <c r="BE97" s="53"/>
      <c r="BF97" s="53"/>
      <c r="BG97" s="223"/>
      <c r="BH97" s="376"/>
      <c r="BI97" s="377"/>
      <c r="BJ97" s="377"/>
      <c r="BK97" s="378"/>
      <c r="BL97" s="376"/>
      <c r="BM97" s="377"/>
      <c r="BN97" s="377"/>
      <c r="BO97" s="377"/>
      <c r="BP97" s="377"/>
      <c r="BQ97" s="377"/>
      <c r="BR97" s="377"/>
      <c r="BS97" s="377"/>
      <c r="BT97" s="377"/>
      <c r="BU97" s="377"/>
      <c r="BV97" s="377"/>
      <c r="BW97" s="382"/>
    </row>
    <row r="98" spans="2:77" ht="18" customHeight="1" x14ac:dyDescent="0.2">
      <c r="B98" s="373"/>
      <c r="C98" s="374"/>
      <c r="D98" s="374"/>
      <c r="E98" s="374"/>
      <c r="F98" s="374"/>
      <c r="G98" s="374"/>
      <c r="H98" s="374"/>
      <c r="I98" s="374"/>
      <c r="J98" s="374"/>
      <c r="K98" s="374"/>
      <c r="L98" s="374"/>
      <c r="M98" s="374"/>
      <c r="N98" s="374"/>
      <c r="O98" s="374"/>
      <c r="P98" s="374"/>
      <c r="Q98" s="374"/>
      <c r="R98" s="374"/>
      <c r="S98" s="374"/>
      <c r="T98" s="374"/>
      <c r="U98" s="374"/>
      <c r="V98" s="374"/>
      <c r="W98" s="374"/>
      <c r="X98" s="374"/>
      <c r="Y98" s="374"/>
      <c r="Z98" s="374"/>
      <c r="AA98" s="374"/>
      <c r="AB98" s="374"/>
      <c r="AC98" s="374"/>
      <c r="AD98" s="374"/>
      <c r="AE98" s="374"/>
      <c r="AF98" s="374"/>
      <c r="AG98" s="374"/>
      <c r="AH98" s="374"/>
      <c r="AI98" s="374"/>
      <c r="AJ98" s="374"/>
      <c r="AK98" s="374"/>
      <c r="AL98" s="374"/>
      <c r="AM98" s="374"/>
      <c r="AN98" s="374"/>
      <c r="AO98" s="374"/>
      <c r="AP98" s="374"/>
      <c r="AQ98" s="374"/>
      <c r="AR98" s="374"/>
      <c r="AS98" s="375"/>
      <c r="AT98" s="171"/>
      <c r="AU98" s="172"/>
      <c r="AV98" s="52" t="str">
        <f t="shared" si="0"/>
        <v/>
      </c>
      <c r="AW98" s="53"/>
      <c r="AX98" s="53"/>
      <c r="AY98" s="53"/>
      <c r="AZ98" s="53"/>
      <c r="BA98" s="53"/>
      <c r="BB98" s="53"/>
      <c r="BC98" s="53"/>
      <c r="BD98" s="53"/>
      <c r="BE98" s="53"/>
      <c r="BF98" s="53"/>
      <c r="BG98" s="223"/>
      <c r="BH98" s="379"/>
      <c r="BI98" s="380"/>
      <c r="BJ98" s="380"/>
      <c r="BK98" s="381"/>
      <c r="BL98" s="379"/>
      <c r="BM98" s="380"/>
      <c r="BN98" s="380"/>
      <c r="BO98" s="380"/>
      <c r="BP98" s="380"/>
      <c r="BQ98" s="380"/>
      <c r="BR98" s="380"/>
      <c r="BS98" s="380"/>
      <c r="BT98" s="380"/>
      <c r="BU98" s="380"/>
      <c r="BV98" s="380"/>
      <c r="BW98" s="383"/>
    </row>
    <row r="99" spans="2:77" ht="18" customHeight="1" x14ac:dyDescent="0.2">
      <c r="B99" s="333" t="s">
        <v>97</v>
      </c>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3"/>
      <c r="AT99" s="129" t="s">
        <v>1</v>
      </c>
      <c r="AU99" s="130"/>
      <c r="AV99" s="52" t="str">
        <f t="shared" si="0"/>
        <v/>
      </c>
      <c r="AW99" s="53"/>
      <c r="AX99" s="53"/>
      <c r="AY99" s="53"/>
      <c r="AZ99" s="53"/>
      <c r="BA99" s="53"/>
      <c r="BB99" s="53"/>
      <c r="BC99" s="53"/>
      <c r="BD99" s="53"/>
      <c r="BE99" s="53"/>
      <c r="BF99" s="53"/>
      <c r="BG99" s="223"/>
      <c r="BH99" s="137"/>
      <c r="BI99" s="138"/>
      <c r="BJ99" s="138"/>
      <c r="BK99" s="139"/>
      <c r="BL99" s="137"/>
      <c r="BM99" s="138"/>
      <c r="BN99" s="138"/>
      <c r="BO99" s="138"/>
      <c r="BP99" s="138"/>
      <c r="BQ99" s="138"/>
      <c r="BR99" s="138"/>
      <c r="BS99" s="138"/>
      <c r="BT99" s="138"/>
      <c r="BU99" s="138"/>
      <c r="BV99" s="138"/>
      <c r="BW99" s="350"/>
    </row>
    <row r="100" spans="2:77" ht="18" customHeight="1" x14ac:dyDescent="0.2">
      <c r="B100" s="333" t="s">
        <v>20</v>
      </c>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3"/>
      <c r="AT100" s="129" t="s">
        <v>85</v>
      </c>
      <c r="AU100" s="130"/>
      <c r="AV100" s="52" t="str">
        <f t="shared" si="0"/>
        <v/>
      </c>
      <c r="AW100" s="53"/>
      <c r="AX100" s="53"/>
      <c r="AY100" s="53"/>
      <c r="AZ100" s="53"/>
      <c r="BA100" s="53"/>
      <c r="BB100" s="53"/>
      <c r="BC100" s="53"/>
      <c r="BD100" s="53"/>
      <c r="BE100" s="53"/>
      <c r="BF100" s="53"/>
      <c r="BG100" s="223"/>
      <c r="BH100" s="137"/>
      <c r="BI100" s="138"/>
      <c r="BJ100" s="138"/>
      <c r="BK100" s="139"/>
      <c r="BL100" s="137"/>
      <c r="BM100" s="138"/>
      <c r="BN100" s="138"/>
      <c r="BO100" s="138"/>
      <c r="BP100" s="138"/>
      <c r="BQ100" s="138"/>
      <c r="BR100" s="138"/>
      <c r="BS100" s="138"/>
      <c r="BT100" s="138"/>
      <c r="BU100" s="138"/>
      <c r="BV100" s="138"/>
      <c r="BW100" s="350"/>
    </row>
    <row r="101" spans="2:77" ht="18" customHeight="1" x14ac:dyDescent="0.2">
      <c r="B101" s="333" t="s">
        <v>21</v>
      </c>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3"/>
      <c r="AT101" s="129" t="s">
        <v>86</v>
      </c>
      <c r="AU101" s="130"/>
      <c r="AV101" s="52" t="str">
        <f t="shared" si="0"/>
        <v/>
      </c>
      <c r="AW101" s="53"/>
      <c r="AX101" s="53"/>
      <c r="AY101" s="53"/>
      <c r="AZ101" s="53"/>
      <c r="BA101" s="53"/>
      <c r="BB101" s="53"/>
      <c r="BC101" s="53"/>
      <c r="BD101" s="53"/>
      <c r="BE101" s="53"/>
      <c r="BF101" s="53"/>
      <c r="BG101" s="223"/>
      <c r="BH101" s="137"/>
      <c r="BI101" s="138"/>
      <c r="BJ101" s="138"/>
      <c r="BK101" s="139"/>
      <c r="BL101" s="137"/>
      <c r="BM101" s="138"/>
      <c r="BN101" s="138"/>
      <c r="BO101" s="138"/>
      <c r="BP101" s="138"/>
      <c r="BQ101" s="138"/>
      <c r="BR101" s="138"/>
      <c r="BS101" s="138"/>
      <c r="BT101" s="138"/>
      <c r="BU101" s="138"/>
      <c r="BV101" s="138"/>
      <c r="BW101" s="350"/>
    </row>
    <row r="102" spans="2:77" ht="18" customHeight="1" x14ac:dyDescent="0.2">
      <c r="B102" s="351"/>
      <c r="C102" s="352"/>
      <c r="D102" s="352"/>
      <c r="E102" s="352"/>
      <c r="F102" s="352"/>
      <c r="G102" s="352"/>
      <c r="H102" s="352"/>
      <c r="I102" s="352"/>
      <c r="J102" s="352"/>
      <c r="K102" s="352"/>
      <c r="L102" s="352"/>
      <c r="M102" s="352"/>
      <c r="N102" s="352"/>
      <c r="O102" s="352"/>
      <c r="P102" s="352"/>
      <c r="Q102" s="352"/>
      <c r="R102" s="352"/>
      <c r="S102" s="352"/>
      <c r="T102" s="352"/>
      <c r="U102" s="352"/>
      <c r="V102" s="352"/>
      <c r="W102" s="352"/>
      <c r="X102" s="352"/>
      <c r="Y102" s="352"/>
      <c r="Z102" s="352"/>
      <c r="AA102" s="352"/>
      <c r="AB102" s="352"/>
      <c r="AC102" s="352"/>
      <c r="AD102" s="352"/>
      <c r="AE102" s="352"/>
      <c r="AF102" s="352"/>
      <c r="AG102" s="352"/>
      <c r="AH102" s="352"/>
      <c r="AI102" s="352"/>
      <c r="AJ102" s="352"/>
      <c r="AK102" s="352"/>
      <c r="AL102" s="352"/>
      <c r="AM102" s="352"/>
      <c r="AN102" s="352"/>
      <c r="AO102" s="352"/>
      <c r="AP102" s="352"/>
      <c r="AQ102" s="352"/>
      <c r="AR102" s="352"/>
      <c r="AS102" s="353"/>
      <c r="AT102" s="129" t="s">
        <v>87</v>
      </c>
      <c r="AU102" s="130"/>
      <c r="AV102" s="354">
        <f t="shared" si="0"/>
        <v>0</v>
      </c>
      <c r="AW102" s="355"/>
      <c r="AX102" s="355"/>
      <c r="AY102" s="355"/>
      <c r="AZ102" s="355"/>
      <c r="BA102" s="355"/>
      <c r="BB102" s="355"/>
      <c r="BC102" s="355"/>
      <c r="BD102" s="355"/>
      <c r="BE102" s="355"/>
      <c r="BF102" s="355"/>
      <c r="BG102" s="356"/>
      <c r="BH102" s="347" t="str">
        <f>IF(ISBLANK(BH31),"",BH31)</f>
        <v/>
      </c>
      <c r="BI102" s="348"/>
      <c r="BJ102" s="348"/>
      <c r="BK102" s="349"/>
      <c r="BL102" s="52" t="str">
        <f t="shared" ref="BL102:BL107" si="1">IF(ISBLANK(BL31),"",BL31)</f>
        <v/>
      </c>
      <c r="BM102" s="53"/>
      <c r="BN102" s="53"/>
      <c r="BO102" s="53"/>
      <c r="BP102" s="53"/>
      <c r="BQ102" s="53"/>
      <c r="BR102" s="53"/>
      <c r="BS102" s="53"/>
      <c r="BT102" s="53"/>
      <c r="BU102" s="53"/>
      <c r="BV102" s="53"/>
      <c r="BW102" s="54"/>
      <c r="BY102" s="4"/>
    </row>
    <row r="103" spans="2:77" ht="18" customHeight="1" x14ac:dyDescent="0.2">
      <c r="B103" s="340"/>
      <c r="C103" s="341"/>
      <c r="D103" s="341"/>
      <c r="E103" s="341"/>
      <c r="F103" s="341"/>
      <c r="G103" s="341"/>
      <c r="H103" s="341"/>
      <c r="I103" s="341"/>
      <c r="J103" s="341"/>
      <c r="K103" s="341"/>
      <c r="L103" s="341"/>
      <c r="M103" s="341"/>
      <c r="N103" s="341"/>
      <c r="O103" s="341"/>
      <c r="P103" s="341"/>
      <c r="Q103" s="341"/>
      <c r="R103" s="341"/>
      <c r="S103" s="341"/>
      <c r="T103" s="341"/>
      <c r="U103" s="341"/>
      <c r="V103" s="341"/>
      <c r="W103" s="341"/>
      <c r="X103" s="341"/>
      <c r="Y103" s="341"/>
      <c r="Z103" s="341"/>
      <c r="AA103" s="341"/>
      <c r="AB103" s="341"/>
      <c r="AC103" s="341"/>
      <c r="AD103" s="341"/>
      <c r="AE103" s="341"/>
      <c r="AF103" s="341"/>
      <c r="AG103" s="341"/>
      <c r="AH103" s="341"/>
      <c r="AI103" s="341"/>
      <c r="AJ103" s="341"/>
      <c r="AK103" s="341"/>
      <c r="AL103" s="341"/>
      <c r="AM103" s="341"/>
      <c r="AN103" s="342" t="s">
        <v>70</v>
      </c>
      <c r="AO103" s="342"/>
      <c r="AP103" s="342"/>
      <c r="AQ103" s="342"/>
      <c r="AR103" s="342"/>
      <c r="AS103" s="343"/>
      <c r="AT103" s="129" t="s">
        <v>88</v>
      </c>
      <c r="AU103" s="130"/>
      <c r="AV103" s="344">
        <f t="shared" si="0"/>
        <v>0</v>
      </c>
      <c r="AW103" s="345"/>
      <c r="AX103" s="345"/>
      <c r="AY103" s="345"/>
      <c r="AZ103" s="345"/>
      <c r="BA103" s="345"/>
      <c r="BB103" s="345"/>
      <c r="BC103" s="345"/>
      <c r="BD103" s="345"/>
      <c r="BE103" s="345"/>
      <c r="BF103" s="345"/>
      <c r="BG103" s="346"/>
      <c r="BH103" s="347" t="str">
        <f>IF(ISBLANK(BH32),"",BH32)</f>
        <v/>
      </c>
      <c r="BI103" s="348"/>
      <c r="BJ103" s="348"/>
      <c r="BK103" s="349"/>
      <c r="BL103" s="52" t="str">
        <f t="shared" si="1"/>
        <v/>
      </c>
      <c r="BM103" s="53"/>
      <c r="BN103" s="53"/>
      <c r="BO103" s="53"/>
      <c r="BP103" s="53"/>
      <c r="BQ103" s="53"/>
      <c r="BR103" s="53"/>
      <c r="BS103" s="53"/>
      <c r="BT103" s="53"/>
      <c r="BU103" s="53"/>
      <c r="BV103" s="53"/>
      <c r="BW103" s="54"/>
    </row>
    <row r="104" spans="2:77" ht="18" customHeight="1" x14ac:dyDescent="0.2">
      <c r="B104" s="825" t="s">
        <v>84</v>
      </c>
      <c r="C104" s="826"/>
      <c r="D104" s="826"/>
      <c r="E104" s="826"/>
      <c r="F104" s="826"/>
      <c r="G104" s="826"/>
      <c r="H104" s="826"/>
      <c r="I104" s="826"/>
      <c r="J104" s="826"/>
      <c r="K104" s="826"/>
      <c r="L104" s="826"/>
      <c r="M104" s="826"/>
      <c r="N104" s="826"/>
      <c r="O104" s="826"/>
      <c r="P104" s="826"/>
      <c r="Q104" s="826"/>
      <c r="R104" s="826"/>
      <c r="S104" s="826"/>
      <c r="T104" s="826"/>
      <c r="U104" s="826"/>
      <c r="V104" s="826"/>
      <c r="W104" s="826"/>
      <c r="X104" s="826"/>
      <c r="Y104" s="826"/>
      <c r="Z104" s="826"/>
      <c r="AA104" s="826"/>
      <c r="AB104" s="826"/>
      <c r="AC104" s="826"/>
      <c r="AD104" s="826"/>
      <c r="AE104" s="826"/>
      <c r="AF104" s="826"/>
      <c r="AG104" s="826"/>
      <c r="AH104" s="826"/>
      <c r="AI104" s="826"/>
      <c r="AJ104" s="826"/>
      <c r="AK104" s="826"/>
      <c r="AL104" s="826"/>
      <c r="AM104" s="826"/>
      <c r="AN104" s="826"/>
      <c r="AO104" s="826"/>
      <c r="AP104" s="826"/>
      <c r="AQ104" s="826"/>
      <c r="AR104" s="826"/>
      <c r="AS104" s="827"/>
      <c r="AT104" s="129" t="s">
        <v>89</v>
      </c>
      <c r="AU104" s="130"/>
      <c r="AV104" s="64"/>
      <c r="AW104" s="65"/>
      <c r="AX104" s="65"/>
      <c r="AY104" s="65"/>
      <c r="AZ104" s="65"/>
      <c r="BA104" s="65"/>
      <c r="BB104" s="65"/>
      <c r="BC104" s="65"/>
      <c r="BD104" s="65"/>
      <c r="BE104" s="65"/>
      <c r="BF104" s="65"/>
      <c r="BG104" s="66"/>
      <c r="BH104" s="137"/>
      <c r="BI104" s="138"/>
      <c r="BJ104" s="138"/>
      <c r="BK104" s="139"/>
      <c r="BL104" s="52" t="str">
        <f t="shared" si="1"/>
        <v/>
      </c>
      <c r="BM104" s="53"/>
      <c r="BN104" s="53"/>
      <c r="BO104" s="53"/>
      <c r="BP104" s="53"/>
      <c r="BQ104" s="53"/>
      <c r="BR104" s="53"/>
      <c r="BS104" s="53"/>
      <c r="BT104" s="53"/>
      <c r="BU104" s="53"/>
      <c r="BV104" s="53"/>
      <c r="BW104" s="54"/>
    </row>
    <row r="105" spans="2:77" ht="18" customHeight="1" x14ac:dyDescent="0.2">
      <c r="B105" s="61" t="s">
        <v>112</v>
      </c>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3"/>
      <c r="AT105" s="129" t="s">
        <v>2</v>
      </c>
      <c r="AU105" s="130"/>
      <c r="AV105" s="64"/>
      <c r="AW105" s="65"/>
      <c r="AX105" s="65"/>
      <c r="AY105" s="65"/>
      <c r="AZ105" s="65"/>
      <c r="BA105" s="65"/>
      <c r="BB105" s="65"/>
      <c r="BC105" s="65"/>
      <c r="BD105" s="65"/>
      <c r="BE105" s="65"/>
      <c r="BF105" s="65"/>
      <c r="BG105" s="66"/>
      <c r="BH105" s="137"/>
      <c r="BI105" s="138"/>
      <c r="BJ105" s="138"/>
      <c r="BK105" s="139"/>
      <c r="BL105" s="52" t="str">
        <f t="shared" si="1"/>
        <v/>
      </c>
      <c r="BM105" s="53"/>
      <c r="BN105" s="53"/>
      <c r="BO105" s="53"/>
      <c r="BP105" s="53"/>
      <c r="BQ105" s="53"/>
      <c r="BR105" s="53"/>
      <c r="BS105" s="53"/>
      <c r="BT105" s="53"/>
      <c r="BU105" s="53"/>
      <c r="BV105" s="53"/>
      <c r="BW105" s="54"/>
    </row>
    <row r="106" spans="2:77" ht="18" customHeight="1" x14ac:dyDescent="0.2">
      <c r="B106" s="334" t="s">
        <v>90</v>
      </c>
      <c r="C106" s="335"/>
      <c r="D106" s="335"/>
      <c r="E106" s="335"/>
      <c r="F106" s="335"/>
      <c r="G106" s="335"/>
      <c r="H106" s="335"/>
      <c r="I106" s="335"/>
      <c r="J106" s="335"/>
      <c r="K106" s="335"/>
      <c r="L106" s="335"/>
      <c r="M106" s="335"/>
      <c r="N106" s="335"/>
      <c r="O106" s="335"/>
      <c r="P106" s="335"/>
      <c r="Q106" s="335"/>
      <c r="R106" s="335"/>
      <c r="S106" s="335"/>
      <c r="T106" s="335"/>
      <c r="U106" s="335"/>
      <c r="V106" s="335"/>
      <c r="W106" s="335"/>
      <c r="X106" s="335"/>
      <c r="Y106" s="335"/>
      <c r="Z106" s="335"/>
      <c r="AA106" s="335"/>
      <c r="AB106" s="335"/>
      <c r="AC106" s="335"/>
      <c r="AD106" s="335"/>
      <c r="AE106" s="335"/>
      <c r="AF106" s="335"/>
      <c r="AG106" s="335"/>
      <c r="AH106" s="335"/>
      <c r="AI106" s="335"/>
      <c r="AJ106" s="335"/>
      <c r="AK106" s="335"/>
      <c r="AL106" s="335"/>
      <c r="AM106" s="335"/>
      <c r="AN106" s="335"/>
      <c r="AO106" s="335"/>
      <c r="AP106" s="335"/>
      <c r="AQ106" s="335"/>
      <c r="AR106" s="335"/>
      <c r="AS106" s="336"/>
      <c r="AT106" s="129" t="s">
        <v>3</v>
      </c>
      <c r="AU106" s="130"/>
      <c r="AV106" s="134"/>
      <c r="AW106" s="135"/>
      <c r="AX106" s="135"/>
      <c r="AY106" s="135"/>
      <c r="AZ106" s="135"/>
      <c r="BA106" s="135"/>
      <c r="BB106" s="135"/>
      <c r="BC106" s="135"/>
      <c r="BD106" s="135"/>
      <c r="BE106" s="135"/>
      <c r="BF106" s="135"/>
      <c r="BG106" s="136"/>
      <c r="BH106" s="137"/>
      <c r="BI106" s="138"/>
      <c r="BJ106" s="138"/>
      <c r="BK106" s="139"/>
      <c r="BL106" s="52" t="str">
        <f t="shared" si="1"/>
        <v/>
      </c>
      <c r="BM106" s="53"/>
      <c r="BN106" s="53"/>
      <c r="BO106" s="53"/>
      <c r="BP106" s="53"/>
      <c r="BQ106" s="53"/>
      <c r="BR106" s="53"/>
      <c r="BS106" s="53"/>
      <c r="BT106" s="53"/>
      <c r="BU106" s="53"/>
      <c r="BV106" s="53"/>
      <c r="BW106" s="54"/>
    </row>
    <row r="107" spans="2:77" ht="18" customHeight="1" x14ac:dyDescent="0.2">
      <c r="B107" s="131" t="s">
        <v>22</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3"/>
      <c r="AT107" s="129" t="s">
        <v>4</v>
      </c>
      <c r="AU107" s="130"/>
      <c r="AV107" s="134"/>
      <c r="AW107" s="135"/>
      <c r="AX107" s="135"/>
      <c r="AY107" s="135"/>
      <c r="AZ107" s="135"/>
      <c r="BA107" s="135"/>
      <c r="BB107" s="135"/>
      <c r="BC107" s="135"/>
      <c r="BD107" s="135"/>
      <c r="BE107" s="135"/>
      <c r="BF107" s="135"/>
      <c r="BG107" s="136"/>
      <c r="BH107" s="137"/>
      <c r="BI107" s="138"/>
      <c r="BJ107" s="138"/>
      <c r="BK107" s="139"/>
      <c r="BL107" s="52" t="str">
        <f t="shared" si="1"/>
        <v/>
      </c>
      <c r="BM107" s="53"/>
      <c r="BN107" s="53"/>
      <c r="BO107" s="53"/>
      <c r="BP107" s="53"/>
      <c r="BQ107" s="53"/>
      <c r="BR107" s="53"/>
      <c r="BS107" s="53"/>
      <c r="BT107" s="53"/>
      <c r="BU107" s="53"/>
      <c r="BV107" s="53"/>
      <c r="BW107" s="54"/>
    </row>
    <row r="108" spans="2:77" ht="18" customHeight="1" x14ac:dyDescent="0.2">
      <c r="B108" s="333" t="s">
        <v>23</v>
      </c>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3"/>
      <c r="AT108" s="129" t="s">
        <v>5</v>
      </c>
      <c r="AU108" s="130"/>
      <c r="AV108" s="134"/>
      <c r="AW108" s="135"/>
      <c r="AX108" s="135"/>
      <c r="AY108" s="135"/>
      <c r="AZ108" s="135"/>
      <c r="BA108" s="135"/>
      <c r="BB108" s="135"/>
      <c r="BC108" s="135"/>
      <c r="BD108" s="135"/>
      <c r="BE108" s="135"/>
      <c r="BF108" s="135"/>
      <c r="BG108" s="136"/>
      <c r="BH108" s="137"/>
      <c r="BI108" s="138"/>
      <c r="BJ108" s="138"/>
      <c r="BK108" s="139"/>
      <c r="BL108" s="52" t="str">
        <f t="shared" ref="BL108:BL118" si="2">IF(ISBLANK(BL37),"",BL37)</f>
        <v/>
      </c>
      <c r="BM108" s="53"/>
      <c r="BN108" s="53"/>
      <c r="BO108" s="53"/>
      <c r="BP108" s="53"/>
      <c r="BQ108" s="53"/>
      <c r="BR108" s="53"/>
      <c r="BS108" s="53"/>
      <c r="BT108" s="53"/>
      <c r="BU108" s="53"/>
      <c r="BV108" s="53"/>
      <c r="BW108" s="54"/>
    </row>
    <row r="109" spans="2:77" ht="18" customHeight="1" x14ac:dyDescent="0.2">
      <c r="B109" s="334" t="s">
        <v>100</v>
      </c>
      <c r="C109" s="335"/>
      <c r="D109" s="335"/>
      <c r="E109" s="335"/>
      <c r="F109" s="335"/>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335"/>
      <c r="AK109" s="335"/>
      <c r="AL109" s="335"/>
      <c r="AM109" s="335"/>
      <c r="AN109" s="335"/>
      <c r="AO109" s="335"/>
      <c r="AP109" s="335"/>
      <c r="AQ109" s="335"/>
      <c r="AR109" s="335"/>
      <c r="AS109" s="336"/>
      <c r="AT109" s="129" t="s">
        <v>6</v>
      </c>
      <c r="AU109" s="130"/>
      <c r="AV109" s="134"/>
      <c r="AW109" s="135"/>
      <c r="AX109" s="135"/>
      <c r="AY109" s="135"/>
      <c r="AZ109" s="135"/>
      <c r="BA109" s="135"/>
      <c r="BB109" s="135"/>
      <c r="BC109" s="135"/>
      <c r="BD109" s="135"/>
      <c r="BE109" s="135"/>
      <c r="BF109" s="135"/>
      <c r="BG109" s="136"/>
      <c r="BH109" s="137"/>
      <c r="BI109" s="138"/>
      <c r="BJ109" s="138"/>
      <c r="BK109" s="139"/>
      <c r="BL109" s="337">
        <f t="shared" si="2"/>
        <v>0</v>
      </c>
      <c r="BM109" s="338"/>
      <c r="BN109" s="338"/>
      <c r="BO109" s="338"/>
      <c r="BP109" s="338"/>
      <c r="BQ109" s="338"/>
      <c r="BR109" s="338"/>
      <c r="BS109" s="338"/>
      <c r="BT109" s="338"/>
      <c r="BU109" s="338"/>
      <c r="BV109" s="338"/>
      <c r="BW109" s="339"/>
    </row>
    <row r="110" spans="2:77" ht="18" customHeight="1" x14ac:dyDescent="0.2">
      <c r="B110" s="333" t="s">
        <v>24</v>
      </c>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3"/>
      <c r="AT110" s="129" t="s">
        <v>7</v>
      </c>
      <c r="AU110" s="130"/>
      <c r="AV110" s="134"/>
      <c r="AW110" s="135"/>
      <c r="AX110" s="135"/>
      <c r="AY110" s="135"/>
      <c r="AZ110" s="135"/>
      <c r="BA110" s="135"/>
      <c r="BB110" s="135"/>
      <c r="BC110" s="135"/>
      <c r="BD110" s="135"/>
      <c r="BE110" s="135"/>
      <c r="BF110" s="135"/>
      <c r="BG110" s="136"/>
      <c r="BH110" s="137"/>
      <c r="BI110" s="138"/>
      <c r="BJ110" s="138"/>
      <c r="BK110" s="139"/>
      <c r="BL110" s="149" t="str">
        <f t="shared" si="2"/>
        <v/>
      </c>
      <c r="BM110" s="150"/>
      <c r="BN110" s="150"/>
      <c r="BO110" s="150"/>
      <c r="BP110" s="150"/>
      <c r="BQ110" s="150"/>
      <c r="BR110" s="150"/>
      <c r="BS110" s="150"/>
      <c r="BT110" s="150"/>
      <c r="BU110" s="150"/>
      <c r="BV110" s="150"/>
      <c r="BW110" s="151"/>
    </row>
    <row r="111" spans="2:77" ht="18" customHeight="1" x14ac:dyDescent="0.2">
      <c r="B111" s="333" t="s">
        <v>25</v>
      </c>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3"/>
      <c r="AT111" s="129" t="s">
        <v>8</v>
      </c>
      <c r="AU111" s="130"/>
      <c r="AV111" s="134"/>
      <c r="AW111" s="135"/>
      <c r="AX111" s="135"/>
      <c r="AY111" s="135"/>
      <c r="AZ111" s="135"/>
      <c r="BA111" s="135"/>
      <c r="BB111" s="135"/>
      <c r="BC111" s="135"/>
      <c r="BD111" s="135"/>
      <c r="BE111" s="135"/>
      <c r="BF111" s="135"/>
      <c r="BG111" s="136"/>
      <c r="BH111" s="137"/>
      <c r="BI111" s="138"/>
      <c r="BJ111" s="138"/>
      <c r="BK111" s="139"/>
      <c r="BL111" s="52" t="str">
        <f t="shared" si="2"/>
        <v/>
      </c>
      <c r="BM111" s="53"/>
      <c r="BN111" s="53"/>
      <c r="BO111" s="53"/>
      <c r="BP111" s="53"/>
      <c r="BQ111" s="53"/>
      <c r="BR111" s="53"/>
      <c r="BS111" s="53"/>
      <c r="BT111" s="53"/>
      <c r="BU111" s="53"/>
      <c r="BV111" s="53"/>
      <c r="BW111" s="54"/>
    </row>
    <row r="112" spans="2:77" ht="18" customHeight="1" x14ac:dyDescent="0.2">
      <c r="B112" s="160" t="s">
        <v>95</v>
      </c>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2"/>
      <c r="AT112" s="129" t="s">
        <v>10</v>
      </c>
      <c r="AU112" s="130"/>
      <c r="AV112" s="134"/>
      <c r="AW112" s="135"/>
      <c r="AX112" s="135"/>
      <c r="AY112" s="135"/>
      <c r="AZ112" s="135"/>
      <c r="BA112" s="135"/>
      <c r="BB112" s="135"/>
      <c r="BC112" s="135"/>
      <c r="BD112" s="135"/>
      <c r="BE112" s="135"/>
      <c r="BF112" s="135"/>
      <c r="BG112" s="136"/>
      <c r="BH112" s="137"/>
      <c r="BI112" s="138"/>
      <c r="BJ112" s="138"/>
      <c r="BK112" s="139"/>
      <c r="BL112" s="149">
        <f t="shared" si="2"/>
        <v>0</v>
      </c>
      <c r="BM112" s="150"/>
      <c r="BN112" s="150"/>
      <c r="BO112" s="150"/>
      <c r="BP112" s="150"/>
      <c r="BQ112" s="150"/>
      <c r="BR112" s="150"/>
      <c r="BS112" s="150"/>
      <c r="BT112" s="150"/>
      <c r="BU112" s="150"/>
      <c r="BV112" s="150"/>
      <c r="BW112" s="151"/>
    </row>
    <row r="113" spans="2:75" ht="18" customHeight="1" x14ac:dyDescent="0.2">
      <c r="B113" s="312" t="s">
        <v>26</v>
      </c>
      <c r="C113" s="313"/>
      <c r="D113" s="314"/>
      <c r="E113" s="321" t="s">
        <v>27</v>
      </c>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3"/>
      <c r="AT113" s="129" t="s">
        <v>11</v>
      </c>
      <c r="AU113" s="130"/>
      <c r="AV113" s="324" t="str">
        <f>IF(ISBLANK(AV42),"",AV42)</f>
        <v/>
      </c>
      <c r="AW113" s="325"/>
      <c r="AX113" s="129" t="s">
        <v>9</v>
      </c>
      <c r="AY113" s="130"/>
      <c r="AZ113" s="326" t="str">
        <f>IF(ISBLANK(AZ42),"",AZ42)</f>
        <v/>
      </c>
      <c r="BA113" s="327"/>
      <c r="BB113" s="327"/>
      <c r="BC113" s="327"/>
      <c r="BD113" s="327"/>
      <c r="BE113" s="328"/>
      <c r="BF113" s="329" t="s">
        <v>29</v>
      </c>
      <c r="BG113" s="330"/>
      <c r="BH113" s="330"/>
      <c r="BI113" s="331"/>
      <c r="BJ113" s="129" t="s">
        <v>12</v>
      </c>
      <c r="BK113" s="130"/>
      <c r="BL113" s="149">
        <f t="shared" si="2"/>
        <v>0</v>
      </c>
      <c r="BM113" s="150"/>
      <c r="BN113" s="150"/>
      <c r="BO113" s="150"/>
      <c r="BP113" s="150"/>
      <c r="BQ113" s="150"/>
      <c r="BR113" s="150"/>
      <c r="BS113" s="150"/>
      <c r="BT113" s="150"/>
      <c r="BU113" s="150"/>
      <c r="BV113" s="150"/>
      <c r="BW113" s="151"/>
    </row>
    <row r="114" spans="2:75" ht="18" customHeight="1" x14ac:dyDescent="0.2">
      <c r="B114" s="315"/>
      <c r="C114" s="316"/>
      <c r="D114" s="317"/>
      <c r="E114" s="321" t="s">
        <v>28</v>
      </c>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c r="BA114" s="322"/>
      <c r="BB114" s="322"/>
      <c r="BC114" s="322"/>
      <c r="BD114" s="322"/>
      <c r="BE114" s="322"/>
      <c r="BF114" s="322"/>
      <c r="BG114" s="322"/>
      <c r="BH114" s="322"/>
      <c r="BI114" s="323"/>
      <c r="BJ114" s="129" t="s">
        <v>13</v>
      </c>
      <c r="BK114" s="130"/>
      <c r="BL114" s="149" t="str">
        <f t="shared" si="2"/>
        <v/>
      </c>
      <c r="BM114" s="150"/>
      <c r="BN114" s="150"/>
      <c r="BO114" s="150"/>
      <c r="BP114" s="150"/>
      <c r="BQ114" s="150"/>
      <c r="BR114" s="150"/>
      <c r="BS114" s="150"/>
      <c r="BT114" s="150"/>
      <c r="BU114" s="150"/>
      <c r="BV114" s="150"/>
      <c r="BW114" s="151"/>
    </row>
    <row r="115" spans="2:75" ht="18" customHeight="1" x14ac:dyDescent="0.2">
      <c r="B115" s="318"/>
      <c r="C115" s="319"/>
      <c r="D115" s="320"/>
      <c r="E115" s="332" t="s">
        <v>102</v>
      </c>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2"/>
      <c r="BJ115" s="129" t="s">
        <v>14</v>
      </c>
      <c r="BK115" s="130"/>
      <c r="BL115" s="149">
        <f t="shared" si="2"/>
        <v>0</v>
      </c>
      <c r="BM115" s="150"/>
      <c r="BN115" s="150"/>
      <c r="BO115" s="150"/>
      <c r="BP115" s="150"/>
      <c r="BQ115" s="150"/>
      <c r="BR115" s="150"/>
      <c r="BS115" s="150"/>
      <c r="BT115" s="150"/>
      <c r="BU115" s="150"/>
      <c r="BV115" s="150"/>
      <c r="BW115" s="151"/>
    </row>
    <row r="116" spans="2:75" ht="18" customHeight="1" x14ac:dyDescent="0.2">
      <c r="B116" s="146" t="s">
        <v>108</v>
      </c>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147"/>
      <c r="BG116" s="147"/>
      <c r="BH116" s="147"/>
      <c r="BI116" s="148"/>
      <c r="BJ116" s="129" t="s">
        <v>91</v>
      </c>
      <c r="BK116" s="130"/>
      <c r="BL116" s="149">
        <f t="shared" si="2"/>
        <v>0</v>
      </c>
      <c r="BM116" s="150"/>
      <c r="BN116" s="150"/>
      <c r="BO116" s="150"/>
      <c r="BP116" s="150"/>
      <c r="BQ116" s="150"/>
      <c r="BR116" s="150"/>
      <c r="BS116" s="150"/>
      <c r="BT116" s="150"/>
      <c r="BU116" s="150"/>
      <c r="BV116" s="150"/>
      <c r="BW116" s="151"/>
    </row>
    <row r="117" spans="2:75" ht="18" customHeight="1" x14ac:dyDescent="0.2">
      <c r="B117" s="146" t="s">
        <v>104</v>
      </c>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c r="BI117" s="148"/>
      <c r="BJ117" s="129" t="s">
        <v>92</v>
      </c>
      <c r="BK117" s="130"/>
      <c r="BL117" s="52" t="str">
        <f t="shared" si="2"/>
        <v/>
      </c>
      <c r="BM117" s="53"/>
      <c r="BN117" s="53"/>
      <c r="BO117" s="53"/>
      <c r="BP117" s="53"/>
      <c r="BQ117" s="53"/>
      <c r="BR117" s="53"/>
      <c r="BS117" s="53"/>
      <c r="BT117" s="53"/>
      <c r="BU117" s="53"/>
      <c r="BV117" s="53"/>
      <c r="BW117" s="54"/>
    </row>
    <row r="118" spans="2:75" ht="18" customHeight="1" thickBot="1" x14ac:dyDescent="0.25">
      <c r="B118" s="152" t="s">
        <v>105</v>
      </c>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3"/>
      <c r="BF118" s="153"/>
      <c r="BG118" s="153"/>
      <c r="BH118" s="153"/>
      <c r="BI118" s="154"/>
      <c r="BJ118" s="155" t="s">
        <v>99</v>
      </c>
      <c r="BK118" s="156"/>
      <c r="BL118" s="157" t="str">
        <f t="shared" si="2"/>
        <v/>
      </c>
      <c r="BM118" s="158"/>
      <c r="BN118" s="158"/>
      <c r="BO118" s="158"/>
      <c r="BP118" s="158"/>
      <c r="BQ118" s="158"/>
      <c r="BR118" s="158"/>
      <c r="BS118" s="158"/>
      <c r="BT118" s="158"/>
      <c r="BU118" s="158"/>
      <c r="BV118" s="158"/>
      <c r="BW118" s="159"/>
    </row>
    <row r="119" spans="2:75" ht="11.1" customHeight="1" thickTop="1" x14ac:dyDescent="0.2">
      <c r="B119" s="142" t="s">
        <v>32</v>
      </c>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4"/>
      <c r="AZ119" s="145" t="s">
        <v>30</v>
      </c>
      <c r="BA119" s="143"/>
      <c r="BB119" s="143"/>
      <c r="BC119" s="143"/>
      <c r="BD119" s="143"/>
      <c r="BE119" s="143"/>
      <c r="BF119" s="143"/>
      <c r="BG119" s="143"/>
      <c r="BH119" s="143"/>
      <c r="BI119" s="143"/>
      <c r="BJ119" s="143"/>
      <c r="BK119" s="143"/>
      <c r="BL119" s="143"/>
      <c r="BM119" s="143"/>
      <c r="BN119" s="143"/>
      <c r="BO119" s="144"/>
      <c r="BP119" s="288"/>
      <c r="BQ119" s="289"/>
      <c r="BR119" s="289"/>
      <c r="BS119" s="289"/>
      <c r="BT119" s="289"/>
      <c r="BU119" s="289"/>
      <c r="BV119" s="289"/>
      <c r="BW119" s="290"/>
    </row>
    <row r="120" spans="2:75" ht="11.1" customHeight="1" x14ac:dyDescent="0.2">
      <c r="B120" s="294" t="s">
        <v>34</v>
      </c>
      <c r="C120" s="285"/>
      <c r="D120" s="285"/>
      <c r="E120" s="285"/>
      <c r="F120" s="285"/>
      <c r="G120" s="285"/>
      <c r="H120" s="285"/>
      <c r="I120" s="285"/>
      <c r="J120" s="285"/>
      <c r="K120" s="285"/>
      <c r="L120" s="285"/>
      <c r="M120" s="285"/>
      <c r="N120" s="285"/>
      <c r="O120" s="285"/>
      <c r="P120" s="285"/>
      <c r="Q120" s="285"/>
      <c r="R120" s="285"/>
      <c r="S120" s="285"/>
      <c r="T120" s="285"/>
      <c r="U120" s="285"/>
      <c r="V120" s="285"/>
      <c r="W120" s="286"/>
      <c r="X120" s="295" t="s">
        <v>33</v>
      </c>
      <c r="Y120" s="285"/>
      <c r="Z120" s="285"/>
      <c r="AA120" s="285"/>
      <c r="AB120" s="285"/>
      <c r="AC120" s="285"/>
      <c r="AD120" s="285"/>
      <c r="AE120" s="285"/>
      <c r="AF120" s="285"/>
      <c r="AG120" s="285"/>
      <c r="AH120" s="285"/>
      <c r="AI120" s="285"/>
      <c r="AJ120" s="285"/>
      <c r="AK120" s="285"/>
      <c r="AL120" s="285"/>
      <c r="AM120" s="285"/>
      <c r="AN120" s="285"/>
      <c r="AO120" s="285"/>
      <c r="AP120" s="285"/>
      <c r="AQ120" s="285"/>
      <c r="AR120" s="285"/>
      <c r="AS120" s="285"/>
      <c r="AT120" s="285"/>
      <c r="AU120" s="285"/>
      <c r="AV120" s="285"/>
      <c r="AW120" s="285"/>
      <c r="AX120" s="285"/>
      <c r="AY120" s="286"/>
      <c r="AZ120" s="296"/>
      <c r="BA120" s="297"/>
      <c r="BB120" s="297"/>
      <c r="BC120" s="297"/>
      <c r="BD120" s="297"/>
      <c r="BE120" s="297"/>
      <c r="BF120" s="297"/>
      <c r="BG120" s="298"/>
      <c r="BH120" s="299"/>
      <c r="BI120" s="300"/>
      <c r="BJ120" s="300"/>
      <c r="BK120" s="300"/>
      <c r="BL120" s="300"/>
      <c r="BM120" s="300"/>
      <c r="BN120" s="300"/>
      <c r="BO120" s="301"/>
      <c r="BP120" s="291"/>
      <c r="BQ120" s="292"/>
      <c r="BR120" s="292"/>
      <c r="BS120" s="292"/>
      <c r="BT120" s="292"/>
      <c r="BU120" s="292"/>
      <c r="BV120" s="292"/>
      <c r="BW120" s="293"/>
    </row>
    <row r="121" spans="2:75" ht="18" customHeight="1" x14ac:dyDescent="0.2">
      <c r="B121" s="302" t="str">
        <f>IF(ISBLANK(B50),"",B50)</f>
        <v/>
      </c>
      <c r="C121" s="303"/>
      <c r="D121" s="303"/>
      <c r="E121" s="303"/>
      <c r="F121" s="303"/>
      <c r="G121" s="303"/>
      <c r="H121" s="303"/>
      <c r="I121" s="303"/>
      <c r="J121" s="303"/>
      <c r="K121" s="303"/>
      <c r="L121" s="303"/>
      <c r="M121" s="303"/>
      <c r="N121" s="303"/>
      <c r="O121" s="303"/>
      <c r="P121" s="303"/>
      <c r="Q121" s="303"/>
      <c r="R121" s="303"/>
      <c r="S121" s="303"/>
      <c r="T121" s="303"/>
      <c r="U121" s="303"/>
      <c r="V121" s="303"/>
      <c r="W121" s="304"/>
      <c r="X121" s="305" t="str">
        <f>IF(ISBLANK(X50),"",X50)</f>
        <v/>
      </c>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4"/>
      <c r="AZ121" s="306"/>
      <c r="BA121" s="307"/>
      <c r="BB121" s="307"/>
      <c r="BC121" s="307"/>
      <c r="BD121" s="307"/>
      <c r="BE121" s="307"/>
      <c r="BF121" s="307"/>
      <c r="BG121" s="308"/>
      <c r="BH121" s="52" t="str">
        <f>IF(ISBLANK(BH50),"",BH50)</f>
        <v/>
      </c>
      <c r="BI121" s="53"/>
      <c r="BJ121" s="53"/>
      <c r="BK121" s="53"/>
      <c r="BL121" s="53"/>
      <c r="BM121" s="53"/>
      <c r="BN121" s="53"/>
      <c r="BO121" s="223"/>
      <c r="BP121" s="52" t="str">
        <f>IF(ISBLANK(BP50),"",BP50)</f>
        <v/>
      </c>
      <c r="BQ121" s="53"/>
      <c r="BR121" s="53"/>
      <c r="BS121" s="53"/>
      <c r="BT121" s="53"/>
      <c r="BU121" s="53"/>
      <c r="BV121" s="53"/>
      <c r="BW121" s="54"/>
    </row>
    <row r="122" spans="2:75" ht="18" customHeight="1" x14ac:dyDescent="0.2">
      <c r="B122" s="302" t="str">
        <f>IF(ISBLANK(B51),"",B51)</f>
        <v/>
      </c>
      <c r="C122" s="303"/>
      <c r="D122" s="303"/>
      <c r="E122" s="303"/>
      <c r="F122" s="303"/>
      <c r="G122" s="303"/>
      <c r="H122" s="303"/>
      <c r="I122" s="303"/>
      <c r="J122" s="303"/>
      <c r="K122" s="303"/>
      <c r="L122" s="303"/>
      <c r="M122" s="303"/>
      <c r="N122" s="303"/>
      <c r="O122" s="303"/>
      <c r="P122" s="303"/>
      <c r="Q122" s="303"/>
      <c r="R122" s="303"/>
      <c r="S122" s="303"/>
      <c r="T122" s="303"/>
      <c r="U122" s="303"/>
      <c r="V122" s="303"/>
      <c r="W122" s="304"/>
      <c r="X122" s="305" t="str">
        <f>IF(ISBLANK(X51),"",X51)</f>
        <v/>
      </c>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4"/>
      <c r="AZ122" s="309"/>
      <c r="BA122" s="310"/>
      <c r="BB122" s="310"/>
      <c r="BC122" s="310"/>
      <c r="BD122" s="310"/>
      <c r="BE122" s="310"/>
      <c r="BF122" s="310"/>
      <c r="BG122" s="311"/>
      <c r="BH122" s="52" t="str">
        <f>IF(ISBLANK(BH51),"",BH51)</f>
        <v/>
      </c>
      <c r="BI122" s="53"/>
      <c r="BJ122" s="53"/>
      <c r="BK122" s="53"/>
      <c r="BL122" s="53"/>
      <c r="BM122" s="53"/>
      <c r="BN122" s="53"/>
      <c r="BO122" s="223"/>
      <c r="BP122" s="52" t="str">
        <f>IF(ISBLANK(BP51),"",BP51)</f>
        <v/>
      </c>
      <c r="BQ122" s="53"/>
      <c r="BR122" s="53"/>
      <c r="BS122" s="53"/>
      <c r="BT122" s="53"/>
      <c r="BU122" s="53"/>
      <c r="BV122" s="53"/>
      <c r="BW122" s="54"/>
    </row>
    <row r="123" spans="2:75" ht="18" customHeight="1" thickBot="1" x14ac:dyDescent="0.25">
      <c r="B123" s="280" t="s">
        <v>38</v>
      </c>
      <c r="C123" s="281"/>
      <c r="D123" s="281"/>
      <c r="E123" s="281"/>
      <c r="F123" s="281"/>
      <c r="G123" s="281"/>
      <c r="H123" s="281"/>
      <c r="I123" s="281"/>
      <c r="J123" s="281"/>
      <c r="K123" s="281"/>
      <c r="L123" s="281"/>
      <c r="M123" s="281"/>
      <c r="N123" s="281"/>
      <c r="O123" s="281"/>
      <c r="P123" s="281"/>
      <c r="Q123" s="281"/>
      <c r="R123" s="281"/>
      <c r="S123" s="281"/>
      <c r="T123" s="281"/>
      <c r="U123" s="281"/>
      <c r="V123" s="281"/>
      <c r="W123" s="281"/>
      <c r="X123" s="281"/>
      <c r="Y123" s="281"/>
      <c r="Z123" s="281"/>
      <c r="AA123" s="281"/>
      <c r="AB123" s="281"/>
      <c r="AC123" s="281"/>
      <c r="AD123" s="281"/>
      <c r="AE123" s="281"/>
      <c r="AF123" s="281"/>
      <c r="AG123" s="281"/>
      <c r="AH123" s="281"/>
      <c r="AI123" s="281"/>
      <c r="AJ123" s="281"/>
      <c r="AK123" s="281"/>
      <c r="AL123" s="281"/>
      <c r="AM123" s="281"/>
      <c r="AN123" s="281"/>
      <c r="AO123" s="281"/>
      <c r="AP123" s="281"/>
      <c r="AQ123" s="281"/>
      <c r="AR123" s="281"/>
      <c r="AS123" s="281"/>
      <c r="AT123" s="281"/>
      <c r="AU123" s="281"/>
      <c r="AV123" s="281"/>
      <c r="AW123" s="281"/>
      <c r="AX123" s="281"/>
      <c r="AY123" s="156"/>
      <c r="AZ123" s="157" t="str">
        <f>IF(ISBLANK(AZ52),"",AZ52)</f>
        <v/>
      </c>
      <c r="BA123" s="158"/>
      <c r="BB123" s="158"/>
      <c r="BC123" s="158"/>
      <c r="BD123" s="158"/>
      <c r="BE123" s="158"/>
      <c r="BF123" s="158"/>
      <c r="BG123" s="282"/>
      <c r="BH123" s="261">
        <f>IF(ISBLANK(BH52),"",BH52)</f>
        <v>0</v>
      </c>
      <c r="BI123" s="262"/>
      <c r="BJ123" s="262"/>
      <c r="BK123" s="262"/>
      <c r="BL123" s="262"/>
      <c r="BM123" s="262"/>
      <c r="BN123" s="262"/>
      <c r="BO123" s="283"/>
      <c r="BP123" s="261">
        <f>IF(ISBLANK(BP52),"",BP52)</f>
        <v>0</v>
      </c>
      <c r="BQ123" s="262"/>
      <c r="BR123" s="262"/>
      <c r="BS123" s="262"/>
      <c r="BT123" s="262"/>
      <c r="BU123" s="262"/>
      <c r="BV123" s="262"/>
      <c r="BW123" s="263"/>
    </row>
    <row r="124" spans="2:75" ht="12" customHeight="1" thickTop="1" x14ac:dyDescent="0.2">
      <c r="B124" s="918"/>
      <c r="C124" s="919"/>
      <c r="D124" s="920"/>
      <c r="E124" s="264" t="s">
        <v>39</v>
      </c>
      <c r="F124" s="265"/>
      <c r="G124" s="265"/>
      <c r="H124" s="265"/>
      <c r="I124" s="265"/>
      <c r="J124" s="265"/>
      <c r="K124" s="265"/>
      <c r="L124" s="265"/>
      <c r="M124" s="265"/>
      <c r="N124" s="265"/>
      <c r="O124" s="265"/>
      <c r="P124" s="265"/>
      <c r="Q124" s="265"/>
      <c r="R124" s="265"/>
      <c r="S124" s="266"/>
      <c r="T124" s="27"/>
      <c r="U124" s="28"/>
      <c r="V124" s="31"/>
      <c r="W124" s="32"/>
      <c r="X124" s="264" t="s">
        <v>35</v>
      </c>
      <c r="Y124" s="265"/>
      <c r="Z124" s="265"/>
      <c r="AA124" s="265"/>
      <c r="AB124" s="265"/>
      <c r="AC124" s="266"/>
      <c r="AD124" s="27"/>
      <c r="AE124" s="28"/>
      <c r="AF124" s="264" t="s">
        <v>26</v>
      </c>
      <c r="AG124" s="265"/>
      <c r="AH124" s="265"/>
      <c r="AI124" s="265"/>
      <c r="AJ124" s="265"/>
      <c r="AK124" s="265"/>
      <c r="AL124" s="267"/>
      <c r="AM124" s="269" t="s">
        <v>37</v>
      </c>
      <c r="AN124" s="143"/>
      <c r="AO124" s="143"/>
      <c r="AP124" s="143"/>
      <c r="AQ124" s="143"/>
      <c r="AR124" s="143"/>
      <c r="AS124" s="143"/>
      <c r="AT124" s="143"/>
      <c r="AU124" s="143"/>
      <c r="AV124" s="144"/>
      <c r="AW124" s="35"/>
      <c r="AX124" s="36"/>
      <c r="AY124" s="36"/>
      <c r="AZ124" s="907" t="str">
        <f>IF(ISBLANK(AZ53),"",AZ53)</f>
        <v/>
      </c>
      <c r="BA124" s="907"/>
      <c r="BB124" s="83" t="s">
        <v>46</v>
      </c>
      <c r="BC124" s="83"/>
      <c r="BD124" s="907" t="str">
        <f>IF(ISBLANK(BD53),"",BD53)</f>
        <v/>
      </c>
      <c r="BE124" s="907"/>
      <c r="BF124" s="83" t="s">
        <v>9</v>
      </c>
      <c r="BG124" s="83"/>
      <c r="BH124" s="907" t="str">
        <f>IF(ISBLANK(BH53),"",BH53)</f>
        <v/>
      </c>
      <c r="BI124" s="907"/>
      <c r="BJ124" s="83" t="s">
        <v>54</v>
      </c>
      <c r="BK124" s="86"/>
      <c r="BL124" s="264"/>
      <c r="BM124" s="265"/>
      <c r="BN124" s="265"/>
      <c r="BO124" s="265"/>
      <c r="BP124" s="265"/>
      <c r="BQ124" s="266"/>
      <c r="BR124" s="270" t="str">
        <f>IF(ISBLANK(BR53),"",BR53)</f>
        <v>青色・その他</v>
      </c>
      <c r="BS124" s="271"/>
      <c r="BT124" s="271"/>
      <c r="BU124" s="271"/>
      <c r="BV124" s="271"/>
      <c r="BW124" s="272"/>
    </row>
    <row r="125" spans="2:75" ht="12" customHeight="1" x14ac:dyDescent="0.2">
      <c r="B125" s="921"/>
      <c r="C125" s="922"/>
      <c r="D125" s="923"/>
      <c r="E125" s="103"/>
      <c r="F125" s="91"/>
      <c r="G125" s="91"/>
      <c r="H125" s="91"/>
      <c r="I125" s="91"/>
      <c r="J125" s="91"/>
      <c r="K125" s="91"/>
      <c r="L125" s="91"/>
      <c r="M125" s="91"/>
      <c r="N125" s="91"/>
      <c r="O125" s="91"/>
      <c r="P125" s="91"/>
      <c r="Q125" s="91"/>
      <c r="R125" s="91"/>
      <c r="S125" s="92"/>
      <c r="T125" s="29"/>
      <c r="U125" s="30"/>
      <c r="V125" s="33"/>
      <c r="W125" s="34"/>
      <c r="X125" s="103"/>
      <c r="Y125" s="91"/>
      <c r="Z125" s="91"/>
      <c r="AA125" s="91"/>
      <c r="AB125" s="91"/>
      <c r="AC125" s="92"/>
      <c r="AD125" s="29"/>
      <c r="AE125" s="30"/>
      <c r="AF125" s="103"/>
      <c r="AG125" s="91"/>
      <c r="AH125" s="91"/>
      <c r="AI125" s="91"/>
      <c r="AJ125" s="91"/>
      <c r="AK125" s="91"/>
      <c r="AL125" s="268"/>
      <c r="AM125" s="87" t="s">
        <v>45</v>
      </c>
      <c r="AN125" s="88"/>
      <c r="AO125" s="88"/>
      <c r="AP125" s="88"/>
      <c r="AQ125" s="88"/>
      <c r="AR125" s="88"/>
      <c r="AS125" s="88"/>
      <c r="AT125" s="88"/>
      <c r="AU125" s="88"/>
      <c r="AV125" s="89"/>
      <c r="AW125" s="37"/>
      <c r="AX125" s="38"/>
      <c r="AY125" s="38"/>
      <c r="AZ125" s="140" t="str">
        <f>IF(ISBLANK(AZ54),"",AZ54)</f>
        <v/>
      </c>
      <c r="BA125" s="140"/>
      <c r="BB125" s="81" t="s">
        <v>46</v>
      </c>
      <c r="BC125" s="81"/>
      <c r="BD125" s="140" t="str">
        <f>IF(ISBLANK(BD54),"",BD54)</f>
        <v/>
      </c>
      <c r="BE125" s="140"/>
      <c r="BF125" s="81" t="s">
        <v>9</v>
      </c>
      <c r="BG125" s="81"/>
      <c r="BH125" s="140" t="str">
        <f>IF(ISBLANK(BH54),"",BH54)</f>
        <v/>
      </c>
      <c r="BI125" s="140"/>
      <c r="BJ125" s="81" t="s">
        <v>54</v>
      </c>
      <c r="BK125" s="84"/>
      <c r="BL125" s="103"/>
      <c r="BM125" s="91"/>
      <c r="BN125" s="91"/>
      <c r="BO125" s="91"/>
      <c r="BP125" s="91"/>
      <c r="BQ125" s="92"/>
      <c r="BR125" s="273"/>
      <c r="BS125" s="274"/>
      <c r="BT125" s="274"/>
      <c r="BU125" s="274"/>
      <c r="BV125" s="274"/>
      <c r="BW125" s="275"/>
    </row>
    <row r="126" spans="2:75" ht="3" customHeight="1" x14ac:dyDescent="0.2">
      <c r="B126" s="921"/>
      <c r="C126" s="922"/>
      <c r="D126" s="923"/>
      <c r="E126" s="163" t="str">
        <f>IF(ISBLANK(E55),"",E55)</f>
        <v/>
      </c>
      <c r="F126" s="164"/>
      <c r="G126" s="164"/>
      <c r="H126" s="164"/>
      <c r="I126" s="164"/>
      <c r="J126" s="164"/>
      <c r="K126" s="164"/>
      <c r="L126" s="164"/>
      <c r="M126" s="164"/>
      <c r="N126" s="164"/>
      <c r="O126" s="164"/>
      <c r="P126" s="164"/>
      <c r="Q126" s="164"/>
      <c r="R126" s="164"/>
      <c r="S126" s="165"/>
      <c r="T126" s="276"/>
      <c r="U126" s="277"/>
      <c r="V126" s="173" t="str">
        <f>IF(ISBLANK(V55),"",V55)</f>
        <v/>
      </c>
      <c r="W126" s="174"/>
      <c r="X126" s="177" t="str">
        <f>IF(ISBLANK(X55),"",X55)</f>
        <v/>
      </c>
      <c r="Y126" s="178"/>
      <c r="Z126" s="178"/>
      <c r="AA126" s="178"/>
      <c r="AB126" s="178"/>
      <c r="AC126" s="179"/>
      <c r="AD126" s="183"/>
      <c r="AE126" s="184"/>
      <c r="AF126" s="187">
        <f>IF(ISBLANK(AF55),"",AF55)</f>
        <v>0</v>
      </c>
      <c r="AG126" s="188"/>
      <c r="AH126" s="188"/>
      <c r="AI126" s="188"/>
      <c r="AJ126" s="188"/>
      <c r="AK126" s="188"/>
      <c r="AL126" s="189"/>
      <c r="AM126" s="90"/>
      <c r="AN126" s="91"/>
      <c r="AO126" s="91"/>
      <c r="AP126" s="91"/>
      <c r="AQ126" s="91"/>
      <c r="AR126" s="91"/>
      <c r="AS126" s="91"/>
      <c r="AT126" s="91"/>
      <c r="AU126" s="91"/>
      <c r="AV126" s="92"/>
      <c r="AW126" s="39"/>
      <c r="AX126" s="40"/>
      <c r="AY126" s="40"/>
      <c r="AZ126" s="41"/>
      <c r="BA126" s="41"/>
      <c r="BB126" s="82"/>
      <c r="BC126" s="82"/>
      <c r="BD126" s="41"/>
      <c r="BE126" s="41"/>
      <c r="BF126" s="82"/>
      <c r="BG126" s="82"/>
      <c r="BH126" s="41"/>
      <c r="BI126" s="41"/>
      <c r="BJ126" s="82"/>
      <c r="BK126" s="85"/>
      <c r="BL126" s="99"/>
      <c r="BM126" s="88"/>
      <c r="BN126" s="88"/>
      <c r="BO126" s="88"/>
      <c r="BP126" s="88"/>
      <c r="BQ126" s="89"/>
      <c r="BR126" s="104" t="str">
        <f>IF(ISBLANK(BR55),"",BR55)</f>
        <v>要・否</v>
      </c>
      <c r="BS126" s="105"/>
      <c r="BT126" s="105"/>
      <c r="BU126" s="105"/>
      <c r="BV126" s="105"/>
      <c r="BW126" s="106"/>
    </row>
    <row r="127" spans="2:75" ht="15" customHeight="1" x14ac:dyDescent="0.2">
      <c r="B127" s="921"/>
      <c r="C127" s="922"/>
      <c r="D127" s="923"/>
      <c r="E127" s="166"/>
      <c r="F127" s="167"/>
      <c r="G127" s="167"/>
      <c r="H127" s="167"/>
      <c r="I127" s="167"/>
      <c r="J127" s="167"/>
      <c r="K127" s="167"/>
      <c r="L127" s="167"/>
      <c r="M127" s="167"/>
      <c r="N127" s="167"/>
      <c r="O127" s="167"/>
      <c r="P127" s="167"/>
      <c r="Q127" s="167"/>
      <c r="R127" s="167"/>
      <c r="S127" s="168"/>
      <c r="T127" s="278"/>
      <c r="U127" s="279"/>
      <c r="V127" s="175"/>
      <c r="W127" s="176"/>
      <c r="X127" s="180"/>
      <c r="Y127" s="181"/>
      <c r="Z127" s="181"/>
      <c r="AA127" s="181"/>
      <c r="AB127" s="181"/>
      <c r="AC127" s="182"/>
      <c r="AD127" s="185"/>
      <c r="AE127" s="186"/>
      <c r="AF127" s="190"/>
      <c r="AG127" s="191"/>
      <c r="AH127" s="191"/>
      <c r="AI127" s="191"/>
      <c r="AJ127" s="191"/>
      <c r="AK127" s="191"/>
      <c r="AL127" s="192"/>
      <c r="AM127" s="284"/>
      <c r="AN127" s="285"/>
      <c r="AO127" s="285"/>
      <c r="AP127" s="285"/>
      <c r="AQ127" s="285"/>
      <c r="AR127" s="285"/>
      <c r="AS127" s="285"/>
      <c r="AT127" s="285"/>
      <c r="AU127" s="285"/>
      <c r="AV127" s="286"/>
      <c r="AW127" s="287"/>
      <c r="AX127" s="124"/>
      <c r="AY127" s="124"/>
      <c r="AZ127" s="125" t="str">
        <f>IF(ISBLANK(AZ56),"",AZ56)</f>
        <v/>
      </c>
      <c r="BA127" s="125"/>
      <c r="BB127" s="124" t="s">
        <v>46</v>
      </c>
      <c r="BC127" s="124"/>
      <c r="BD127" s="125" t="str">
        <f>IF(ISBLANK(BD56),"",BD56)</f>
        <v/>
      </c>
      <c r="BE127" s="125"/>
      <c r="BF127" s="124" t="s">
        <v>9</v>
      </c>
      <c r="BG127" s="124"/>
      <c r="BH127" s="125" t="str">
        <f>IF(ISBLANK(BH56),"",BH56)</f>
        <v/>
      </c>
      <c r="BI127" s="125"/>
      <c r="BJ127" s="124" t="s">
        <v>54</v>
      </c>
      <c r="BK127" s="126"/>
      <c r="BL127" s="100"/>
      <c r="BM127" s="101"/>
      <c r="BN127" s="101"/>
      <c r="BO127" s="101"/>
      <c r="BP127" s="101"/>
      <c r="BQ127" s="102"/>
      <c r="BR127" s="107"/>
      <c r="BS127" s="108"/>
      <c r="BT127" s="108"/>
      <c r="BU127" s="108"/>
      <c r="BV127" s="108"/>
      <c r="BW127" s="109"/>
    </row>
    <row r="128" spans="2:75" ht="11.1" customHeight="1" x14ac:dyDescent="0.2">
      <c r="B128" s="921"/>
      <c r="C128" s="922"/>
      <c r="D128" s="923"/>
      <c r="E128" s="163" t="str">
        <f>IF(ISBLANK(E57),"",E57)</f>
        <v/>
      </c>
      <c r="F128" s="164"/>
      <c r="G128" s="164"/>
      <c r="H128" s="164"/>
      <c r="I128" s="164"/>
      <c r="J128" s="164"/>
      <c r="K128" s="164"/>
      <c r="L128" s="164"/>
      <c r="M128" s="164"/>
      <c r="N128" s="164"/>
      <c r="O128" s="164"/>
      <c r="P128" s="164"/>
      <c r="Q128" s="164"/>
      <c r="R128" s="164"/>
      <c r="S128" s="165"/>
      <c r="T128" s="169"/>
      <c r="U128" s="170"/>
      <c r="V128" s="173" t="str">
        <f>IF(ISBLANK(V57),"",V57)</f>
        <v/>
      </c>
      <c r="W128" s="174"/>
      <c r="X128" s="177" t="str">
        <f>IF(ISBLANK(X57),"",X57)</f>
        <v/>
      </c>
      <c r="Y128" s="178"/>
      <c r="Z128" s="178"/>
      <c r="AA128" s="178"/>
      <c r="AB128" s="178"/>
      <c r="AC128" s="179"/>
      <c r="AD128" s="183"/>
      <c r="AE128" s="184"/>
      <c r="AF128" s="187">
        <f>IF(ISBLANK(AF57),"",AF57)</f>
        <v>0</v>
      </c>
      <c r="AG128" s="188"/>
      <c r="AH128" s="188"/>
      <c r="AI128" s="188"/>
      <c r="AJ128" s="188"/>
      <c r="AK128" s="188"/>
      <c r="AL128" s="189"/>
      <c r="AM128" s="87"/>
      <c r="AN128" s="88"/>
      <c r="AO128" s="88"/>
      <c r="AP128" s="88"/>
      <c r="AQ128" s="88"/>
      <c r="AR128" s="88"/>
      <c r="AS128" s="88"/>
      <c r="AT128" s="88"/>
      <c r="AU128" s="88"/>
      <c r="AV128" s="89"/>
      <c r="AW128" s="256" t="str">
        <f>IF(ISBLANK(AW57),"",AW57)</f>
        <v/>
      </c>
      <c r="AX128" s="257"/>
      <c r="AY128" s="257"/>
      <c r="AZ128" s="257"/>
      <c r="BA128" s="257"/>
      <c r="BB128" s="257"/>
      <c r="BC128" s="257"/>
      <c r="BD128" s="257"/>
      <c r="BE128" s="257"/>
      <c r="BF128" s="257"/>
      <c r="BG128" s="257"/>
      <c r="BH128" s="257"/>
      <c r="BI128" s="257"/>
      <c r="BJ128" s="257"/>
      <c r="BK128" s="127" t="s">
        <v>62</v>
      </c>
      <c r="BL128" s="103"/>
      <c r="BM128" s="91"/>
      <c r="BN128" s="91"/>
      <c r="BO128" s="91"/>
      <c r="BP128" s="91"/>
      <c r="BQ128" s="92"/>
      <c r="BR128" s="110"/>
      <c r="BS128" s="111"/>
      <c r="BT128" s="111"/>
      <c r="BU128" s="111"/>
      <c r="BV128" s="111"/>
      <c r="BW128" s="112"/>
    </row>
    <row r="129" spans="2:75" ht="3" customHeight="1" x14ac:dyDescent="0.2">
      <c r="B129" s="921"/>
      <c r="C129" s="922"/>
      <c r="D129" s="923"/>
      <c r="E129" s="241"/>
      <c r="F129" s="242"/>
      <c r="G129" s="242"/>
      <c r="H129" s="242"/>
      <c r="I129" s="242"/>
      <c r="J129" s="242"/>
      <c r="K129" s="242"/>
      <c r="L129" s="242"/>
      <c r="M129" s="242"/>
      <c r="N129" s="242"/>
      <c r="O129" s="242"/>
      <c r="P129" s="242"/>
      <c r="Q129" s="242"/>
      <c r="R129" s="242"/>
      <c r="S129" s="243"/>
      <c r="T129" s="244"/>
      <c r="U129" s="245"/>
      <c r="V129" s="246"/>
      <c r="W129" s="247"/>
      <c r="X129" s="248"/>
      <c r="Y129" s="249"/>
      <c r="Z129" s="249"/>
      <c r="AA129" s="249"/>
      <c r="AB129" s="249"/>
      <c r="AC129" s="250"/>
      <c r="AD129" s="251"/>
      <c r="AE129" s="252"/>
      <c r="AF129" s="253"/>
      <c r="AG129" s="254"/>
      <c r="AH129" s="254"/>
      <c r="AI129" s="254"/>
      <c r="AJ129" s="254"/>
      <c r="AK129" s="254"/>
      <c r="AL129" s="255"/>
      <c r="AM129" s="90"/>
      <c r="AN129" s="91"/>
      <c r="AO129" s="91"/>
      <c r="AP129" s="91"/>
      <c r="AQ129" s="91"/>
      <c r="AR129" s="91"/>
      <c r="AS129" s="91"/>
      <c r="AT129" s="91"/>
      <c r="AU129" s="91"/>
      <c r="AV129" s="92"/>
      <c r="AW129" s="258"/>
      <c r="AX129" s="259"/>
      <c r="AY129" s="259"/>
      <c r="AZ129" s="259"/>
      <c r="BA129" s="259"/>
      <c r="BB129" s="259"/>
      <c r="BC129" s="259"/>
      <c r="BD129" s="259"/>
      <c r="BE129" s="259"/>
      <c r="BF129" s="259"/>
      <c r="BG129" s="259"/>
      <c r="BH129" s="259"/>
      <c r="BI129" s="259"/>
      <c r="BJ129" s="259"/>
      <c r="BK129" s="128"/>
      <c r="BL129" s="99"/>
      <c r="BM129" s="88"/>
      <c r="BN129" s="88"/>
      <c r="BO129" s="88"/>
      <c r="BP129" s="88"/>
      <c r="BQ129" s="89"/>
      <c r="BR129" s="104" t="str">
        <f>IF(ISBLANK(BR58),"",BR58)</f>
        <v>有・無</v>
      </c>
      <c r="BS129" s="105"/>
      <c r="BT129" s="105"/>
      <c r="BU129" s="105"/>
      <c r="BV129" s="105"/>
      <c r="BW129" s="106"/>
    </row>
    <row r="130" spans="2:75" ht="3.9" customHeight="1" x14ac:dyDescent="0.2">
      <c r="B130" s="921"/>
      <c r="C130" s="922"/>
      <c r="D130" s="923"/>
      <c r="E130" s="166"/>
      <c r="F130" s="167"/>
      <c r="G130" s="167"/>
      <c r="H130" s="167"/>
      <c r="I130" s="167"/>
      <c r="J130" s="167"/>
      <c r="K130" s="167"/>
      <c r="L130" s="167"/>
      <c r="M130" s="167"/>
      <c r="N130" s="167"/>
      <c r="O130" s="167"/>
      <c r="P130" s="167"/>
      <c r="Q130" s="167"/>
      <c r="R130" s="167"/>
      <c r="S130" s="168"/>
      <c r="T130" s="171"/>
      <c r="U130" s="172"/>
      <c r="V130" s="175"/>
      <c r="W130" s="176"/>
      <c r="X130" s="180"/>
      <c r="Y130" s="181"/>
      <c r="Z130" s="181"/>
      <c r="AA130" s="181"/>
      <c r="AB130" s="181"/>
      <c r="AC130" s="182"/>
      <c r="AD130" s="185"/>
      <c r="AE130" s="186"/>
      <c r="AF130" s="190"/>
      <c r="AG130" s="191"/>
      <c r="AH130" s="191"/>
      <c r="AI130" s="191"/>
      <c r="AJ130" s="191"/>
      <c r="AK130" s="191"/>
      <c r="AL130" s="192"/>
      <c r="AM130" s="87"/>
      <c r="AN130" s="88"/>
      <c r="AO130" s="88"/>
      <c r="AP130" s="88"/>
      <c r="AQ130" s="88"/>
      <c r="AR130" s="88"/>
      <c r="AS130" s="88"/>
      <c r="AT130" s="88"/>
      <c r="AU130" s="88"/>
      <c r="AV130" s="89"/>
      <c r="AW130" s="237"/>
      <c r="AX130" s="119"/>
      <c r="AY130" s="119"/>
      <c r="AZ130" s="239" t="str">
        <f>IF(ISBLANK(AZ59),"",AZ59)</f>
        <v/>
      </c>
      <c r="BA130" s="239"/>
      <c r="BB130" s="88"/>
      <c r="BC130" s="140" t="str">
        <f>IF(ISBLANK(BC59),"",BC59)</f>
        <v/>
      </c>
      <c r="BD130" s="140"/>
      <c r="BE130" s="88"/>
      <c r="BF130" s="140" t="str">
        <f>IF(ISBLANK(BF59),"",BF59)</f>
        <v/>
      </c>
      <c r="BG130" s="140"/>
      <c r="BH130" s="119" t="s">
        <v>64</v>
      </c>
      <c r="BI130" s="119"/>
      <c r="BJ130" s="119"/>
      <c r="BK130" s="120"/>
      <c r="BL130" s="100"/>
      <c r="BM130" s="101"/>
      <c r="BN130" s="101"/>
      <c r="BO130" s="101"/>
      <c r="BP130" s="101"/>
      <c r="BQ130" s="102"/>
      <c r="BR130" s="107"/>
      <c r="BS130" s="108"/>
      <c r="BT130" s="108"/>
      <c r="BU130" s="108"/>
      <c r="BV130" s="108"/>
      <c r="BW130" s="109"/>
    </row>
    <row r="131" spans="2:75" ht="6.9" customHeight="1" x14ac:dyDescent="0.2">
      <c r="B131" s="921"/>
      <c r="C131" s="922"/>
      <c r="D131" s="923"/>
      <c r="E131" s="163" t="str">
        <f>IF(ISBLANK(E60),"",E60)</f>
        <v/>
      </c>
      <c r="F131" s="164"/>
      <c r="G131" s="164"/>
      <c r="H131" s="164"/>
      <c r="I131" s="164"/>
      <c r="J131" s="164"/>
      <c r="K131" s="164"/>
      <c r="L131" s="164"/>
      <c r="M131" s="164"/>
      <c r="N131" s="164"/>
      <c r="O131" s="164"/>
      <c r="P131" s="164"/>
      <c r="Q131" s="164"/>
      <c r="R131" s="164"/>
      <c r="S131" s="165"/>
      <c r="T131" s="169"/>
      <c r="U131" s="170"/>
      <c r="V131" s="173" t="str">
        <f>IF(ISBLANK(V60),"",V60)</f>
        <v/>
      </c>
      <c r="W131" s="174"/>
      <c r="X131" s="177" t="str">
        <f>IF(ISBLANK(X60),"",X60)</f>
        <v/>
      </c>
      <c r="Y131" s="178"/>
      <c r="Z131" s="178"/>
      <c r="AA131" s="178"/>
      <c r="AB131" s="178"/>
      <c r="AC131" s="179"/>
      <c r="AD131" s="183"/>
      <c r="AE131" s="184"/>
      <c r="AF131" s="187">
        <f>IF(ISBLANK(AF60),"",AF60)</f>
        <v>0</v>
      </c>
      <c r="AG131" s="188"/>
      <c r="AH131" s="188"/>
      <c r="AI131" s="188"/>
      <c r="AJ131" s="188"/>
      <c r="AK131" s="188"/>
      <c r="AL131" s="189"/>
      <c r="AM131" s="227"/>
      <c r="AN131" s="101"/>
      <c r="AO131" s="101"/>
      <c r="AP131" s="101"/>
      <c r="AQ131" s="101"/>
      <c r="AR131" s="101"/>
      <c r="AS131" s="101"/>
      <c r="AT131" s="101"/>
      <c r="AU131" s="101"/>
      <c r="AV131" s="102"/>
      <c r="AW131" s="238"/>
      <c r="AX131" s="121"/>
      <c r="AY131" s="121"/>
      <c r="AZ131" s="240"/>
      <c r="BA131" s="240"/>
      <c r="BB131" s="101"/>
      <c r="BC131" s="141"/>
      <c r="BD131" s="141"/>
      <c r="BE131" s="101"/>
      <c r="BF131" s="141"/>
      <c r="BG131" s="141"/>
      <c r="BH131" s="121"/>
      <c r="BI131" s="121"/>
      <c r="BJ131" s="121"/>
      <c r="BK131" s="122"/>
      <c r="BL131" s="100"/>
      <c r="BM131" s="101"/>
      <c r="BN131" s="101"/>
      <c r="BO131" s="101"/>
      <c r="BP131" s="101"/>
      <c r="BQ131" s="102"/>
      <c r="BR131" s="107"/>
      <c r="BS131" s="108"/>
      <c r="BT131" s="108"/>
      <c r="BU131" s="108"/>
      <c r="BV131" s="108"/>
      <c r="BW131" s="109"/>
    </row>
    <row r="132" spans="2:75" ht="11.1" customHeight="1" x14ac:dyDescent="0.2">
      <c r="B132" s="921"/>
      <c r="C132" s="922"/>
      <c r="D132" s="923"/>
      <c r="E132" s="166"/>
      <c r="F132" s="167"/>
      <c r="G132" s="167"/>
      <c r="H132" s="167"/>
      <c r="I132" s="167"/>
      <c r="J132" s="167"/>
      <c r="K132" s="167"/>
      <c r="L132" s="167"/>
      <c r="M132" s="167"/>
      <c r="N132" s="167"/>
      <c r="O132" s="167"/>
      <c r="P132" s="167"/>
      <c r="Q132" s="167"/>
      <c r="R132" s="167"/>
      <c r="S132" s="168"/>
      <c r="T132" s="171"/>
      <c r="U132" s="172"/>
      <c r="V132" s="175"/>
      <c r="W132" s="176"/>
      <c r="X132" s="180"/>
      <c r="Y132" s="181"/>
      <c r="Z132" s="181"/>
      <c r="AA132" s="181"/>
      <c r="AB132" s="181"/>
      <c r="AC132" s="182"/>
      <c r="AD132" s="185"/>
      <c r="AE132" s="186"/>
      <c r="AF132" s="190"/>
      <c r="AG132" s="191"/>
      <c r="AH132" s="191"/>
      <c r="AI132" s="191"/>
      <c r="AJ132" s="191"/>
      <c r="AK132" s="191"/>
      <c r="AL132" s="192"/>
      <c r="AM132" s="90"/>
      <c r="AN132" s="91"/>
      <c r="AO132" s="91"/>
      <c r="AP132" s="91"/>
      <c r="AQ132" s="91"/>
      <c r="AR132" s="91"/>
      <c r="AS132" s="91"/>
      <c r="AT132" s="91"/>
      <c r="AU132" s="91"/>
      <c r="AV132" s="92"/>
      <c r="AW132" s="235"/>
      <c r="AX132" s="236"/>
      <c r="AY132" s="236"/>
      <c r="AZ132" s="123" t="str">
        <f>IF(ISBLANK(AZ61),"",AZ61)</f>
        <v/>
      </c>
      <c r="BA132" s="123"/>
      <c r="BB132" s="11"/>
      <c r="BC132" s="123" t="str">
        <f>IF(ISBLANK(BC61),"",BC61)</f>
        <v/>
      </c>
      <c r="BD132" s="123"/>
      <c r="BE132" s="11"/>
      <c r="BF132" s="123" t="str">
        <f>IF(ISBLANK(BF61),"",BF61)</f>
        <v/>
      </c>
      <c r="BG132" s="123"/>
      <c r="BH132" s="236" t="s">
        <v>63</v>
      </c>
      <c r="BI132" s="236"/>
      <c r="BJ132" s="236"/>
      <c r="BK132" s="260"/>
      <c r="BL132" s="103"/>
      <c r="BM132" s="91"/>
      <c r="BN132" s="91"/>
      <c r="BO132" s="91"/>
      <c r="BP132" s="91"/>
      <c r="BQ132" s="92"/>
      <c r="BR132" s="110"/>
      <c r="BS132" s="111"/>
      <c r="BT132" s="111"/>
      <c r="BU132" s="111"/>
      <c r="BV132" s="111"/>
      <c r="BW132" s="112"/>
    </row>
    <row r="133" spans="2:75" ht="18" customHeight="1" x14ac:dyDescent="0.15">
      <c r="B133" s="921"/>
      <c r="C133" s="922"/>
      <c r="D133" s="923"/>
      <c r="E133" s="218" t="str">
        <f>IF(ISBLANK(E62),"",E62)</f>
        <v/>
      </c>
      <c r="F133" s="219"/>
      <c r="G133" s="219"/>
      <c r="H133" s="219"/>
      <c r="I133" s="219"/>
      <c r="J133" s="219"/>
      <c r="K133" s="219"/>
      <c r="L133" s="219"/>
      <c r="M133" s="219"/>
      <c r="N133" s="219"/>
      <c r="O133" s="219"/>
      <c r="P133" s="219"/>
      <c r="Q133" s="219"/>
      <c r="R133" s="219"/>
      <c r="S133" s="220"/>
      <c r="T133" s="129"/>
      <c r="U133" s="130"/>
      <c r="V133" s="221" t="str">
        <f>IF(ISBLANK(V62),"",V62)</f>
        <v/>
      </c>
      <c r="W133" s="222"/>
      <c r="X133" s="52" t="str">
        <f>IF(ISBLANK(X62),"",X62)</f>
        <v/>
      </c>
      <c r="Y133" s="53"/>
      <c r="Z133" s="53"/>
      <c r="AA133" s="53"/>
      <c r="AB133" s="53"/>
      <c r="AC133" s="223"/>
      <c r="AD133" s="224"/>
      <c r="AE133" s="225"/>
      <c r="AF133" s="149">
        <f>IF(ISBLANK(AF62),"",AF62)</f>
        <v>0</v>
      </c>
      <c r="AG133" s="150"/>
      <c r="AH133" s="150"/>
      <c r="AI133" s="150"/>
      <c r="AJ133" s="150"/>
      <c r="AK133" s="150"/>
      <c r="AL133" s="226"/>
      <c r="AM133" s="87"/>
      <c r="AN133" s="88"/>
      <c r="AO133" s="88"/>
      <c r="AP133" s="88"/>
      <c r="AQ133" s="88"/>
      <c r="AR133" s="88"/>
      <c r="AS133" s="88"/>
      <c r="AT133" s="88"/>
      <c r="AU133" s="88"/>
      <c r="AV133" s="89"/>
      <c r="AW133" s="228" t="str">
        <f>IF(ISBLANK(AW62),"",AW62)</f>
        <v>銀行</v>
      </c>
      <c r="AX133" s="229"/>
      <c r="AY133" s="229"/>
      <c r="AZ133" s="229"/>
      <c r="BA133" s="229"/>
      <c r="BB133" s="229"/>
      <c r="BC133" s="229"/>
      <c r="BD133" s="229"/>
      <c r="BE133" s="229"/>
      <c r="BF133" s="229"/>
      <c r="BG133" s="229"/>
      <c r="BH133" s="229"/>
      <c r="BI133" s="229"/>
      <c r="BJ133" s="229"/>
      <c r="BK133" s="229" t="str">
        <f>IF(ISBLANK(BK62),"",BK62)</f>
        <v>支店</v>
      </c>
      <c r="BL133" s="229"/>
      <c r="BM133" s="229"/>
      <c r="BN133" s="229"/>
      <c r="BO133" s="229"/>
      <c r="BP133" s="229"/>
      <c r="BQ133" s="229"/>
      <c r="BR133" s="229"/>
      <c r="BS133" s="229"/>
      <c r="BT133" s="229"/>
      <c r="BU133" s="229"/>
      <c r="BV133" s="229"/>
      <c r="BW133" s="230"/>
    </row>
    <row r="134" spans="2:75" ht="18" customHeight="1" x14ac:dyDescent="0.2">
      <c r="B134" s="921"/>
      <c r="C134" s="922"/>
      <c r="D134" s="923"/>
      <c r="E134" s="218" t="str">
        <f>IF(ISBLANK(E63),"",E63)</f>
        <v/>
      </c>
      <c r="F134" s="219"/>
      <c r="G134" s="219"/>
      <c r="H134" s="219"/>
      <c r="I134" s="219"/>
      <c r="J134" s="219"/>
      <c r="K134" s="219"/>
      <c r="L134" s="219"/>
      <c r="M134" s="219"/>
      <c r="N134" s="219"/>
      <c r="O134" s="219"/>
      <c r="P134" s="219"/>
      <c r="Q134" s="219"/>
      <c r="R134" s="219"/>
      <c r="S134" s="220"/>
      <c r="T134" s="129"/>
      <c r="U134" s="130"/>
      <c r="V134" s="221" t="str">
        <f>IF(ISBLANK(V63),"",V63)</f>
        <v/>
      </c>
      <c r="W134" s="222"/>
      <c r="X134" s="52" t="str">
        <f>IF(ISBLANK(X63),"",X63)</f>
        <v/>
      </c>
      <c r="Y134" s="53"/>
      <c r="Z134" s="53"/>
      <c r="AA134" s="53"/>
      <c r="AB134" s="53"/>
      <c r="AC134" s="223"/>
      <c r="AD134" s="224"/>
      <c r="AE134" s="225"/>
      <c r="AF134" s="149">
        <f>IF(ISBLANK(AF63),"",AF63)</f>
        <v>0</v>
      </c>
      <c r="AG134" s="150"/>
      <c r="AH134" s="150"/>
      <c r="AI134" s="150"/>
      <c r="AJ134" s="150"/>
      <c r="AK134" s="150"/>
      <c r="AL134" s="226"/>
      <c r="AM134" s="227"/>
      <c r="AN134" s="101"/>
      <c r="AO134" s="101"/>
      <c r="AP134" s="101"/>
      <c r="AQ134" s="101"/>
      <c r="AR134" s="101"/>
      <c r="AS134" s="101"/>
      <c r="AT134" s="101"/>
      <c r="AU134" s="101"/>
      <c r="AV134" s="102"/>
      <c r="AW134" s="107" t="s">
        <v>40</v>
      </c>
      <c r="AX134" s="108"/>
      <c r="AY134" s="108"/>
      <c r="AZ134" s="108"/>
      <c r="BA134" s="108"/>
      <c r="BB134" s="108"/>
      <c r="BC134" s="108" t="str">
        <f>IF(ISBLANK(BC63),"",BC63)</f>
        <v>（普通・当座）</v>
      </c>
      <c r="BD134" s="108"/>
      <c r="BE134" s="108"/>
      <c r="BF134" s="108"/>
      <c r="BG134" s="108"/>
      <c r="BH134" s="108"/>
      <c r="BI134" s="108"/>
      <c r="BJ134" s="108"/>
      <c r="BK134" s="108"/>
      <c r="BL134" s="231" t="str">
        <f>IF(ISBLANK(BL63),"",BL63)</f>
        <v/>
      </c>
      <c r="BM134" s="231"/>
      <c r="BN134" s="231"/>
      <c r="BO134" s="231"/>
      <c r="BP134" s="231"/>
      <c r="BQ134" s="231"/>
      <c r="BR134" s="231"/>
      <c r="BS134" s="231"/>
      <c r="BT134" s="231"/>
      <c r="BU134" s="231"/>
      <c r="BV134" s="231"/>
      <c r="BW134" s="232"/>
    </row>
    <row r="135" spans="2:75" ht="3.9" customHeight="1" x14ac:dyDescent="0.2">
      <c r="B135" s="921"/>
      <c r="C135" s="922"/>
      <c r="D135" s="923"/>
      <c r="E135" s="163" t="str">
        <f>IF(ISBLANK(E64),"",E64)</f>
        <v/>
      </c>
      <c r="F135" s="164"/>
      <c r="G135" s="164"/>
      <c r="H135" s="164"/>
      <c r="I135" s="164"/>
      <c r="J135" s="164"/>
      <c r="K135" s="164"/>
      <c r="L135" s="164"/>
      <c r="M135" s="164"/>
      <c r="N135" s="164"/>
      <c r="O135" s="164"/>
      <c r="P135" s="164"/>
      <c r="Q135" s="164"/>
      <c r="R135" s="164"/>
      <c r="S135" s="165"/>
      <c r="T135" s="169"/>
      <c r="U135" s="170"/>
      <c r="V135" s="173" t="str">
        <f>IF(ISBLANK(V64),"",V64)</f>
        <v/>
      </c>
      <c r="W135" s="174"/>
      <c r="X135" s="177" t="str">
        <f>IF(ISBLANK(X64),"",X64)</f>
        <v/>
      </c>
      <c r="Y135" s="178"/>
      <c r="Z135" s="178"/>
      <c r="AA135" s="178"/>
      <c r="AB135" s="178"/>
      <c r="AC135" s="179"/>
      <c r="AD135" s="183"/>
      <c r="AE135" s="184"/>
      <c r="AF135" s="187">
        <f>IF(ISBLANK(AF64),"",AF64)</f>
        <v>0</v>
      </c>
      <c r="AG135" s="188"/>
      <c r="AH135" s="188"/>
      <c r="AI135" s="188"/>
      <c r="AJ135" s="188"/>
      <c r="AK135" s="188"/>
      <c r="AL135" s="189"/>
      <c r="AM135" s="90"/>
      <c r="AN135" s="91"/>
      <c r="AO135" s="91"/>
      <c r="AP135" s="91"/>
      <c r="AQ135" s="91"/>
      <c r="AR135" s="91"/>
      <c r="AS135" s="91"/>
      <c r="AT135" s="91"/>
      <c r="AU135" s="91"/>
      <c r="AV135" s="92"/>
      <c r="AW135" s="110"/>
      <c r="AX135" s="111"/>
      <c r="AY135" s="111"/>
      <c r="AZ135" s="111"/>
      <c r="BA135" s="111"/>
      <c r="BB135" s="111"/>
      <c r="BC135" s="111"/>
      <c r="BD135" s="111"/>
      <c r="BE135" s="111"/>
      <c r="BF135" s="111"/>
      <c r="BG135" s="111"/>
      <c r="BH135" s="111"/>
      <c r="BI135" s="111"/>
      <c r="BJ135" s="111"/>
      <c r="BK135" s="111"/>
      <c r="BL135" s="233"/>
      <c r="BM135" s="233"/>
      <c r="BN135" s="233"/>
      <c r="BO135" s="233"/>
      <c r="BP135" s="233"/>
      <c r="BQ135" s="233"/>
      <c r="BR135" s="233"/>
      <c r="BS135" s="233"/>
      <c r="BT135" s="233"/>
      <c r="BU135" s="233"/>
      <c r="BV135" s="233"/>
      <c r="BW135" s="234"/>
    </row>
    <row r="136" spans="2:75" ht="14.1" customHeight="1" x14ac:dyDescent="0.2">
      <c r="B136" s="921"/>
      <c r="C136" s="922"/>
      <c r="D136" s="923"/>
      <c r="E136" s="166"/>
      <c r="F136" s="167"/>
      <c r="G136" s="167"/>
      <c r="H136" s="167"/>
      <c r="I136" s="167"/>
      <c r="J136" s="167"/>
      <c r="K136" s="167"/>
      <c r="L136" s="167"/>
      <c r="M136" s="167"/>
      <c r="N136" s="167"/>
      <c r="O136" s="167"/>
      <c r="P136" s="167"/>
      <c r="Q136" s="167"/>
      <c r="R136" s="167"/>
      <c r="S136" s="168"/>
      <c r="T136" s="171"/>
      <c r="U136" s="172"/>
      <c r="V136" s="175"/>
      <c r="W136" s="176"/>
      <c r="X136" s="180"/>
      <c r="Y136" s="181"/>
      <c r="Z136" s="181"/>
      <c r="AA136" s="181"/>
      <c r="AB136" s="181"/>
      <c r="AC136" s="182"/>
      <c r="AD136" s="185"/>
      <c r="AE136" s="186"/>
      <c r="AF136" s="190"/>
      <c r="AG136" s="191"/>
      <c r="AH136" s="191"/>
      <c r="AI136" s="191"/>
      <c r="AJ136" s="191"/>
      <c r="AK136" s="191"/>
      <c r="AL136" s="192"/>
      <c r="AM136" s="87" t="s">
        <v>42</v>
      </c>
      <c r="AN136" s="88"/>
      <c r="AO136" s="88"/>
      <c r="AP136" s="88"/>
      <c r="AQ136" s="88"/>
      <c r="AR136" s="88"/>
      <c r="AS136" s="88"/>
      <c r="AT136" s="88"/>
      <c r="AU136" s="88"/>
      <c r="AV136" s="88"/>
      <c r="AW136" s="88"/>
      <c r="AX136" s="88"/>
      <c r="AY136" s="88"/>
      <c r="AZ136" s="88"/>
      <c r="BA136" s="88"/>
      <c r="BB136" s="88"/>
      <c r="BC136" s="88"/>
      <c r="BD136" s="88"/>
      <c r="BE136" s="88"/>
      <c r="BF136" s="88"/>
      <c r="BG136" s="88"/>
      <c r="BH136" s="88"/>
      <c r="BI136" s="88"/>
      <c r="BJ136" s="88"/>
      <c r="BK136" s="89"/>
      <c r="BL136" s="93" t="str">
        <f>IF(ISBLANK(BL65),"",BL65)</f>
        <v/>
      </c>
      <c r="BM136" s="94"/>
      <c r="BN136" s="94"/>
      <c r="BO136" s="94"/>
      <c r="BP136" s="94"/>
      <c r="BQ136" s="94"/>
      <c r="BR136" s="94"/>
      <c r="BS136" s="94"/>
      <c r="BT136" s="94"/>
      <c r="BU136" s="94"/>
      <c r="BV136" s="94"/>
      <c r="BW136" s="95"/>
    </row>
    <row r="137" spans="2:75" ht="11.1" customHeight="1" x14ac:dyDescent="0.2">
      <c r="B137" s="921"/>
      <c r="C137" s="922"/>
      <c r="D137" s="923"/>
      <c r="E137" s="163" t="str">
        <f>IF(ISBLANK(E66),"",E66)</f>
        <v/>
      </c>
      <c r="F137" s="164"/>
      <c r="G137" s="164"/>
      <c r="H137" s="164"/>
      <c r="I137" s="164"/>
      <c r="J137" s="164"/>
      <c r="K137" s="164"/>
      <c r="L137" s="164"/>
      <c r="M137" s="164"/>
      <c r="N137" s="164"/>
      <c r="O137" s="164"/>
      <c r="P137" s="164"/>
      <c r="Q137" s="164"/>
      <c r="R137" s="164"/>
      <c r="S137" s="165"/>
      <c r="T137" s="169"/>
      <c r="U137" s="170"/>
      <c r="V137" s="173" t="str">
        <f>IF(ISBLANK(V66),"",V66)</f>
        <v/>
      </c>
      <c r="W137" s="174"/>
      <c r="X137" s="177" t="str">
        <f>IF(ISBLANK(X66),"",X66)</f>
        <v/>
      </c>
      <c r="Y137" s="178"/>
      <c r="Z137" s="178"/>
      <c r="AA137" s="178"/>
      <c r="AB137" s="178"/>
      <c r="AC137" s="179"/>
      <c r="AD137" s="183"/>
      <c r="AE137" s="184"/>
      <c r="AF137" s="187">
        <f>IF(ISBLANK(AF66),"",AF66)</f>
        <v>0</v>
      </c>
      <c r="AG137" s="188"/>
      <c r="AH137" s="188"/>
      <c r="AI137" s="188"/>
      <c r="AJ137" s="188"/>
      <c r="AK137" s="188"/>
      <c r="AL137" s="189"/>
      <c r="AM137" s="90"/>
      <c r="AN137" s="91"/>
      <c r="AO137" s="91"/>
      <c r="AP137" s="91"/>
      <c r="AQ137" s="91"/>
      <c r="AR137" s="91"/>
      <c r="AS137" s="91"/>
      <c r="AT137" s="91"/>
      <c r="AU137" s="91"/>
      <c r="AV137" s="91"/>
      <c r="AW137" s="91"/>
      <c r="AX137" s="91"/>
      <c r="AY137" s="91"/>
      <c r="AZ137" s="91"/>
      <c r="BA137" s="91"/>
      <c r="BB137" s="91"/>
      <c r="BC137" s="91"/>
      <c r="BD137" s="91"/>
      <c r="BE137" s="91"/>
      <c r="BF137" s="91"/>
      <c r="BG137" s="91"/>
      <c r="BH137" s="91"/>
      <c r="BI137" s="91"/>
      <c r="BJ137" s="91"/>
      <c r="BK137" s="92"/>
      <c r="BL137" s="96"/>
      <c r="BM137" s="97"/>
      <c r="BN137" s="97"/>
      <c r="BO137" s="97"/>
      <c r="BP137" s="97"/>
      <c r="BQ137" s="97"/>
      <c r="BR137" s="97"/>
      <c r="BS137" s="97"/>
      <c r="BT137" s="97"/>
      <c r="BU137" s="97"/>
      <c r="BV137" s="97"/>
      <c r="BW137" s="98"/>
    </row>
    <row r="138" spans="2:75" ht="6.9" customHeight="1" x14ac:dyDescent="0.2">
      <c r="B138" s="921"/>
      <c r="C138" s="922"/>
      <c r="D138" s="923"/>
      <c r="E138" s="166"/>
      <c r="F138" s="167"/>
      <c r="G138" s="167"/>
      <c r="H138" s="167"/>
      <c r="I138" s="167"/>
      <c r="J138" s="167"/>
      <c r="K138" s="167"/>
      <c r="L138" s="167"/>
      <c r="M138" s="167"/>
      <c r="N138" s="167"/>
      <c r="O138" s="167"/>
      <c r="P138" s="167"/>
      <c r="Q138" s="167"/>
      <c r="R138" s="167"/>
      <c r="S138" s="168"/>
      <c r="T138" s="171"/>
      <c r="U138" s="172"/>
      <c r="V138" s="175"/>
      <c r="W138" s="176"/>
      <c r="X138" s="180"/>
      <c r="Y138" s="181"/>
      <c r="Z138" s="181"/>
      <c r="AA138" s="181"/>
      <c r="AB138" s="181"/>
      <c r="AC138" s="182"/>
      <c r="AD138" s="185"/>
      <c r="AE138" s="186"/>
      <c r="AF138" s="190"/>
      <c r="AG138" s="191"/>
      <c r="AH138" s="191"/>
      <c r="AI138" s="191"/>
      <c r="AJ138" s="191"/>
      <c r="AK138" s="191"/>
      <c r="AL138" s="192"/>
      <c r="AM138" s="193" t="s">
        <v>41</v>
      </c>
      <c r="AN138" s="194"/>
      <c r="AO138" s="194"/>
      <c r="AP138" s="194"/>
      <c r="AQ138" s="194"/>
      <c r="AR138" s="194"/>
      <c r="AS138" s="194"/>
      <c r="AT138" s="194"/>
      <c r="AU138" s="194"/>
      <c r="AV138" s="194"/>
      <c r="AW138" s="194"/>
      <c r="AX138" s="194"/>
      <c r="AY138" s="194"/>
      <c r="AZ138" s="194"/>
      <c r="BA138" s="194"/>
      <c r="BB138" s="194"/>
      <c r="BC138" s="194"/>
      <c r="BD138" s="194"/>
      <c r="BE138" s="194"/>
      <c r="BF138" s="194"/>
      <c r="BG138" s="194"/>
      <c r="BH138" s="194"/>
      <c r="BI138" s="194"/>
      <c r="BJ138" s="194"/>
      <c r="BK138" s="195"/>
      <c r="BL138" s="93" t="str">
        <f>IF(ISBLANK(BL67),"",BL67)</f>
        <v/>
      </c>
      <c r="BM138" s="94"/>
      <c r="BN138" s="94"/>
      <c r="BO138" s="94"/>
      <c r="BP138" s="94"/>
      <c r="BQ138" s="94"/>
      <c r="BR138" s="94"/>
      <c r="BS138" s="94"/>
      <c r="BT138" s="94"/>
      <c r="BU138" s="94"/>
      <c r="BV138" s="94"/>
      <c r="BW138" s="95"/>
    </row>
    <row r="139" spans="2:75" ht="18" customHeight="1" x14ac:dyDescent="0.2">
      <c r="B139" s="924"/>
      <c r="C139" s="925"/>
      <c r="D139" s="926"/>
      <c r="E139" s="202" t="str">
        <f>IF(ISBLANK(E68),"",E68)</f>
        <v/>
      </c>
      <c r="F139" s="203"/>
      <c r="G139" s="203"/>
      <c r="H139" s="203"/>
      <c r="I139" s="203"/>
      <c r="J139" s="203"/>
      <c r="K139" s="203"/>
      <c r="L139" s="203"/>
      <c r="M139" s="203"/>
      <c r="N139" s="203"/>
      <c r="O139" s="203"/>
      <c r="P139" s="203"/>
      <c r="Q139" s="203"/>
      <c r="R139" s="203"/>
      <c r="S139" s="204"/>
      <c r="T139" s="205"/>
      <c r="U139" s="206"/>
      <c r="V139" s="207" t="str">
        <f>IF(ISBLANK(V68),"",V68)</f>
        <v/>
      </c>
      <c r="W139" s="208"/>
      <c r="X139" s="209" t="str">
        <f>IF(ISBLANK(X68),"",X68)</f>
        <v/>
      </c>
      <c r="Y139" s="210"/>
      <c r="Z139" s="210"/>
      <c r="AA139" s="210"/>
      <c r="AB139" s="210"/>
      <c r="AC139" s="211"/>
      <c r="AD139" s="212"/>
      <c r="AE139" s="213"/>
      <c r="AF139" s="214">
        <f>IF(ISBLANK(AF68),"",AF68)</f>
        <v>0</v>
      </c>
      <c r="AG139" s="215"/>
      <c r="AH139" s="215"/>
      <c r="AI139" s="215"/>
      <c r="AJ139" s="215"/>
      <c r="AK139" s="215"/>
      <c r="AL139" s="216"/>
      <c r="AM139" s="196"/>
      <c r="AN139" s="197"/>
      <c r="AO139" s="197"/>
      <c r="AP139" s="197"/>
      <c r="AQ139" s="197"/>
      <c r="AR139" s="197"/>
      <c r="AS139" s="197"/>
      <c r="AT139" s="197"/>
      <c r="AU139" s="197"/>
      <c r="AV139" s="197"/>
      <c r="AW139" s="197"/>
      <c r="AX139" s="197"/>
      <c r="AY139" s="197"/>
      <c r="AZ139" s="197"/>
      <c r="BA139" s="197"/>
      <c r="BB139" s="197"/>
      <c r="BC139" s="197"/>
      <c r="BD139" s="197"/>
      <c r="BE139" s="197"/>
      <c r="BF139" s="197"/>
      <c r="BG139" s="197"/>
      <c r="BH139" s="197"/>
      <c r="BI139" s="197"/>
      <c r="BJ139" s="197"/>
      <c r="BK139" s="198"/>
      <c r="BL139" s="199"/>
      <c r="BM139" s="200"/>
      <c r="BN139" s="200"/>
      <c r="BO139" s="200"/>
      <c r="BP139" s="200"/>
      <c r="BQ139" s="200"/>
      <c r="BR139" s="200"/>
      <c r="BS139" s="200"/>
      <c r="BT139" s="200"/>
      <c r="BU139" s="200"/>
      <c r="BV139" s="200"/>
      <c r="BW139" s="201"/>
    </row>
    <row r="140" spans="2:75" ht="3" customHeight="1" x14ac:dyDescent="0.2">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row>
    <row r="141" spans="2:75" ht="10.8" customHeight="1" x14ac:dyDescent="0.1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115" t="s">
        <v>106</v>
      </c>
      <c r="AN141" s="116"/>
      <c r="AO141" s="116"/>
      <c r="AP141" s="116"/>
      <c r="AQ141" s="116"/>
      <c r="AR141" s="116"/>
      <c r="AS141" s="116"/>
      <c r="AT141" s="116"/>
      <c r="AU141" s="116"/>
      <c r="AV141" s="116"/>
      <c r="AW141" s="42"/>
      <c r="AX141" s="217" t="str">
        <f>IF(ISBLANK(AX70),"",AX70)</f>
        <v/>
      </c>
      <c r="AY141" s="217"/>
      <c r="AZ141" s="217"/>
      <c r="BA141" s="217"/>
      <c r="BB141" s="217"/>
      <c r="BC141" s="217"/>
      <c r="BD141" s="217"/>
      <c r="BE141" s="217"/>
      <c r="BF141" s="217"/>
      <c r="BG141" s="217"/>
      <c r="BH141" s="217"/>
      <c r="BI141" s="217"/>
      <c r="BJ141" s="217"/>
      <c r="BK141" s="217"/>
      <c r="BL141" s="217"/>
      <c r="BM141" s="217"/>
      <c r="BN141" s="217"/>
      <c r="BO141" s="217"/>
      <c r="BP141" s="217"/>
      <c r="BQ141" s="217"/>
      <c r="BR141" s="217"/>
      <c r="BS141" s="217"/>
      <c r="BT141" s="217"/>
      <c r="BU141" s="217"/>
      <c r="BV141" s="217"/>
      <c r="BW141" s="43"/>
    </row>
    <row r="142" spans="2:75" ht="11.4" customHeight="1" x14ac:dyDescent="0.15">
      <c r="AM142" s="117"/>
      <c r="AN142" s="118"/>
      <c r="AO142" s="118"/>
      <c r="AP142" s="118"/>
      <c r="AQ142" s="118"/>
      <c r="AR142" s="118"/>
      <c r="AS142" s="118"/>
      <c r="AT142" s="118"/>
      <c r="AU142" s="118"/>
      <c r="AV142" s="118"/>
      <c r="AW142" s="44" t="s">
        <v>109</v>
      </c>
      <c r="AX142" s="48"/>
      <c r="AY142" s="48"/>
      <c r="AZ142" s="48"/>
      <c r="BA142" s="48"/>
      <c r="BB142" s="48"/>
      <c r="BC142" s="48"/>
      <c r="BD142" s="48"/>
      <c r="BE142" s="48"/>
      <c r="BF142" s="51" t="str">
        <f>IF(ISBLANK(BF71),"",BF71)</f>
        <v/>
      </c>
      <c r="BG142" s="51"/>
      <c r="BH142" s="51"/>
      <c r="BI142" s="51"/>
      <c r="BJ142" s="51"/>
      <c r="BK142" s="51"/>
      <c r="BL142" s="51"/>
      <c r="BM142" s="51"/>
      <c r="BN142" s="51"/>
      <c r="BO142" s="51"/>
      <c r="BP142" s="51"/>
      <c r="BQ142" s="51"/>
      <c r="BR142" s="50" t="s">
        <v>110</v>
      </c>
      <c r="BS142" s="48"/>
      <c r="BT142" s="48"/>
      <c r="BU142" s="48"/>
      <c r="BV142" s="48"/>
      <c r="BW142" s="49"/>
    </row>
  </sheetData>
  <sheetProtection sheet="1" selectLockedCells="1"/>
  <dataConsolidate/>
  <mergeCells count="648">
    <mergeCell ref="X63:AC63"/>
    <mergeCell ref="AD63:AE63"/>
    <mergeCell ref="AD57:AE59"/>
    <mergeCell ref="X57:AC59"/>
    <mergeCell ref="E53:S54"/>
    <mergeCell ref="AZ53:BA53"/>
    <mergeCell ref="BD53:BE53"/>
    <mergeCell ref="E55:S56"/>
    <mergeCell ref="AZ54:BA55"/>
    <mergeCell ref="BD54:BE55"/>
    <mergeCell ref="BB59:BB60"/>
    <mergeCell ref="AV35:BG35"/>
    <mergeCell ref="BH35:BK35"/>
    <mergeCell ref="BL35:BW35"/>
    <mergeCell ref="AV105:BG105"/>
    <mergeCell ref="BH105:BK105"/>
    <mergeCell ref="BL105:BW105"/>
    <mergeCell ref="BJ88:BW90"/>
    <mergeCell ref="BL104:BW104"/>
    <mergeCell ref="BH104:BK104"/>
    <mergeCell ref="AV104:BG104"/>
    <mergeCell ref="BH54:BI55"/>
    <mergeCell ref="BH56:BI56"/>
    <mergeCell ref="AW76:AZ76"/>
    <mergeCell ref="B78:BD78"/>
    <mergeCell ref="BE78:BQ78"/>
    <mergeCell ref="B79:E84"/>
    <mergeCell ref="F79:AU83"/>
    <mergeCell ref="AV79:BG83"/>
    <mergeCell ref="BH79:BW79"/>
    <mergeCell ref="BH80:BN80"/>
    <mergeCell ref="BO80:BP80"/>
    <mergeCell ref="BR80:BS80"/>
    <mergeCell ref="BU80:BV80"/>
    <mergeCell ref="BH81:BW81"/>
    <mergeCell ref="BX2:BY20"/>
    <mergeCell ref="BX73:BY91"/>
    <mergeCell ref="BL65:BW66"/>
    <mergeCell ref="AM67:BK68"/>
    <mergeCell ref="BL67:BW68"/>
    <mergeCell ref="T68:U68"/>
    <mergeCell ref="V68:W68"/>
    <mergeCell ref="X68:AC68"/>
    <mergeCell ref="AD68:AE68"/>
    <mergeCell ref="AF66:AL67"/>
    <mergeCell ref="X66:AC67"/>
    <mergeCell ref="AD66:AE67"/>
    <mergeCell ref="AM70:AV71"/>
    <mergeCell ref="BL63:BW64"/>
    <mergeCell ref="B47:BI47"/>
    <mergeCell ref="AT42:AU42"/>
    <mergeCell ref="AF53:AL54"/>
    <mergeCell ref="AF55:AL56"/>
    <mergeCell ref="AF57:AL59"/>
    <mergeCell ref="AF62:AL62"/>
    <mergeCell ref="AF63:AL63"/>
    <mergeCell ref="AF64:AL65"/>
    <mergeCell ref="X62:AC62"/>
    <mergeCell ref="AD62:AE62"/>
    <mergeCell ref="E57:S59"/>
    <mergeCell ref="E62:S62"/>
    <mergeCell ref="E63:S63"/>
    <mergeCell ref="B48:AY48"/>
    <mergeCell ref="AF68:AL68"/>
    <mergeCell ref="AM62:AV64"/>
    <mergeCell ref="AM53:AV53"/>
    <mergeCell ref="AM54:AV55"/>
    <mergeCell ref="AM56:AV56"/>
    <mergeCell ref="AM57:AV58"/>
    <mergeCell ref="E68:S68"/>
    <mergeCell ref="E60:S61"/>
    <mergeCell ref="AM59:AV61"/>
    <mergeCell ref="AM65:BK66"/>
    <mergeCell ref="T64:U65"/>
    <mergeCell ref="V64:W65"/>
    <mergeCell ref="X64:AC65"/>
    <mergeCell ref="AD64:AE65"/>
    <mergeCell ref="T66:U67"/>
    <mergeCell ref="V66:W67"/>
    <mergeCell ref="T62:U62"/>
    <mergeCell ref="V62:W62"/>
    <mergeCell ref="T63:U63"/>
    <mergeCell ref="V63:W63"/>
    <mergeCell ref="B33:AS33"/>
    <mergeCell ref="B29:AS29"/>
    <mergeCell ref="AD53:AE54"/>
    <mergeCell ref="X53:AC54"/>
    <mergeCell ref="V53:W54"/>
    <mergeCell ref="T53:U54"/>
    <mergeCell ref="AD55:AE56"/>
    <mergeCell ref="X55:AC56"/>
    <mergeCell ref="V55:W56"/>
    <mergeCell ref="T55:U56"/>
    <mergeCell ref="B39:AS39"/>
    <mergeCell ref="B40:AS40"/>
    <mergeCell ref="B41:AS41"/>
    <mergeCell ref="E42:AS42"/>
    <mergeCell ref="B30:AS30"/>
    <mergeCell ref="B31:AS31"/>
    <mergeCell ref="B36:AS36"/>
    <mergeCell ref="B37:AS37"/>
    <mergeCell ref="B38:AS38"/>
    <mergeCell ref="B50:W50"/>
    <mergeCell ref="X50:AY50"/>
    <mergeCell ref="X49:AY49"/>
    <mergeCell ref="B35:AS35"/>
    <mergeCell ref="AT35:AU35"/>
    <mergeCell ref="T60:U61"/>
    <mergeCell ref="T57:U59"/>
    <mergeCell ref="E64:S65"/>
    <mergeCell ref="E66:S67"/>
    <mergeCell ref="AT29:AU29"/>
    <mergeCell ref="B52:AY52"/>
    <mergeCell ref="X51:AY51"/>
    <mergeCell ref="AT33:AU33"/>
    <mergeCell ref="AT41:AU41"/>
    <mergeCell ref="AT40:AU40"/>
    <mergeCell ref="AT39:AU39"/>
    <mergeCell ref="AV39:BG39"/>
    <mergeCell ref="AV40:BG40"/>
    <mergeCell ref="AV41:BG41"/>
    <mergeCell ref="B42:D44"/>
    <mergeCell ref="E43:BI43"/>
    <mergeCell ref="E44:BI44"/>
    <mergeCell ref="AT38:AU38"/>
    <mergeCell ref="AT37:AU37"/>
    <mergeCell ref="AT36:AU36"/>
    <mergeCell ref="AT32:AU32"/>
    <mergeCell ref="AT31:AU31"/>
    <mergeCell ref="AT30:AU30"/>
    <mergeCell ref="B51:W51"/>
    <mergeCell ref="B49:W49"/>
    <mergeCell ref="AV37:BG37"/>
    <mergeCell ref="AV38:BG38"/>
    <mergeCell ref="B45:BI45"/>
    <mergeCell ref="B46:BI46"/>
    <mergeCell ref="AV42:AW42"/>
    <mergeCell ref="AX42:AY42"/>
    <mergeCell ref="BH41:BK41"/>
    <mergeCell ref="BJ43:BK43"/>
    <mergeCell ref="BJ44:BK44"/>
    <mergeCell ref="BJ45:BK45"/>
    <mergeCell ref="BJ47:BK47"/>
    <mergeCell ref="BJ46:BK46"/>
    <mergeCell ref="BH39:BK39"/>
    <mergeCell ref="BH38:BK38"/>
    <mergeCell ref="BH37:BK37"/>
    <mergeCell ref="BH40:BK40"/>
    <mergeCell ref="BP50:BW50"/>
    <mergeCell ref="BP51:BW51"/>
    <mergeCell ref="BP52:BW52"/>
    <mergeCell ref="BH50:BO50"/>
    <mergeCell ref="BH51:BO51"/>
    <mergeCell ref="BH52:BO52"/>
    <mergeCell ref="BP48:BW49"/>
    <mergeCell ref="BH49:BO49"/>
    <mergeCell ref="AZ48:BO48"/>
    <mergeCell ref="AZ50:BG51"/>
    <mergeCell ref="AZ52:BG52"/>
    <mergeCell ref="AZ49:BG49"/>
    <mergeCell ref="BL45:BW45"/>
    <mergeCell ref="BL46:BW46"/>
    <mergeCell ref="BL47:BW47"/>
    <mergeCell ref="BH30:BK30"/>
    <mergeCell ref="BH31:BK31"/>
    <mergeCell ref="BH29:BK29"/>
    <mergeCell ref="BL32:BW32"/>
    <mergeCell ref="BL36:BW36"/>
    <mergeCell ref="BL37:BW37"/>
    <mergeCell ref="BL38:BW38"/>
    <mergeCell ref="BL39:BW39"/>
    <mergeCell ref="BL44:BW44"/>
    <mergeCell ref="BL26:BW27"/>
    <mergeCell ref="BL28:BW28"/>
    <mergeCell ref="BH33:BK33"/>
    <mergeCell ref="BH28:BK28"/>
    <mergeCell ref="BH26:BK27"/>
    <mergeCell ref="BL40:BW40"/>
    <mergeCell ref="BL41:BW41"/>
    <mergeCell ref="BL42:BW42"/>
    <mergeCell ref="BL43:BW43"/>
    <mergeCell ref="BL31:BW31"/>
    <mergeCell ref="BL33:BW33"/>
    <mergeCell ref="BL29:BW29"/>
    <mergeCell ref="BL30:BW30"/>
    <mergeCell ref="P22:U22"/>
    <mergeCell ref="V22:W22"/>
    <mergeCell ref="Z22:AA22"/>
    <mergeCell ref="X22:Y22"/>
    <mergeCell ref="AT28:AU28"/>
    <mergeCell ref="AT26:AU27"/>
    <mergeCell ref="AK22:AO22"/>
    <mergeCell ref="AP22:AW22"/>
    <mergeCell ref="B24:AU25"/>
    <mergeCell ref="AV26:BG26"/>
    <mergeCell ref="AV27:BG27"/>
    <mergeCell ref="AV28:BG28"/>
    <mergeCell ref="AD22:AE22"/>
    <mergeCell ref="AF22:AJ22"/>
    <mergeCell ref="B26:AS27"/>
    <mergeCell ref="B28:AS28"/>
    <mergeCell ref="AW62:BJ62"/>
    <mergeCell ref="BK62:BW62"/>
    <mergeCell ref="AW63:BB64"/>
    <mergeCell ref="BC63:BK64"/>
    <mergeCell ref="BL58:BQ61"/>
    <mergeCell ref="BR53:BW54"/>
    <mergeCell ref="BR55:BW57"/>
    <mergeCell ref="BR58:BW61"/>
    <mergeCell ref="BL53:BQ54"/>
    <mergeCell ref="BL55:BQ57"/>
    <mergeCell ref="BF59:BG60"/>
    <mergeCell ref="BH59:BK60"/>
    <mergeCell ref="BF61:BG61"/>
    <mergeCell ref="BH61:BK61"/>
    <mergeCell ref="BE59:BE60"/>
    <mergeCell ref="AW61:AY61"/>
    <mergeCell ref="AZ61:BA61"/>
    <mergeCell ref="BC61:BD61"/>
    <mergeCell ref="AW56:AY56"/>
    <mergeCell ref="AZ56:BA56"/>
    <mergeCell ref="BB56:BC56"/>
    <mergeCell ref="BD56:BE56"/>
    <mergeCell ref="BF56:BG56"/>
    <mergeCell ref="BH53:BI53"/>
    <mergeCell ref="AN32:AS32"/>
    <mergeCell ref="B32:AM32"/>
    <mergeCell ref="BF42:BI42"/>
    <mergeCell ref="AZ42:BE42"/>
    <mergeCell ref="B22:E22"/>
    <mergeCell ref="F22:G22"/>
    <mergeCell ref="BU4:BW5"/>
    <mergeCell ref="BL4:BT5"/>
    <mergeCell ref="F15:AU17"/>
    <mergeCell ref="BH11:BN11"/>
    <mergeCell ref="BH10:BW10"/>
    <mergeCell ref="BH8:BW8"/>
    <mergeCell ref="BH9:BN9"/>
    <mergeCell ref="BK4:BK5"/>
    <mergeCell ref="BI4:BJ5"/>
    <mergeCell ref="BA4:BH5"/>
    <mergeCell ref="AW5:AZ5"/>
    <mergeCell ref="AW3:AZ4"/>
    <mergeCell ref="AP5:AV5"/>
    <mergeCell ref="AP3:AV4"/>
    <mergeCell ref="F8:AU12"/>
    <mergeCell ref="AV8:BG12"/>
    <mergeCell ref="BU11:BV11"/>
    <mergeCell ref="BR11:BS11"/>
    <mergeCell ref="B6:U6"/>
    <mergeCell ref="AV24:BG25"/>
    <mergeCell ref="B15:E17"/>
    <mergeCell ref="B14:E14"/>
    <mergeCell ref="F14:AU14"/>
    <mergeCell ref="AV17:BI19"/>
    <mergeCell ref="BJ17:BW19"/>
    <mergeCell ref="AV16:BI16"/>
    <mergeCell ref="BJ16:BW16"/>
    <mergeCell ref="AV13:BC15"/>
    <mergeCell ref="BD13:BW15"/>
    <mergeCell ref="AB22:AC22"/>
    <mergeCell ref="F18:Y18"/>
    <mergeCell ref="Z19:AC20"/>
    <mergeCell ref="B19:E20"/>
    <mergeCell ref="B18:E18"/>
    <mergeCell ref="Z18:AC18"/>
    <mergeCell ref="AD19:AU20"/>
    <mergeCell ref="AD18:AU18"/>
    <mergeCell ref="AX22:BJ22"/>
    <mergeCell ref="H22:I22"/>
    <mergeCell ref="J22:K22"/>
    <mergeCell ref="N22:O22"/>
    <mergeCell ref="L22:M22"/>
    <mergeCell ref="BR7:BS7"/>
    <mergeCell ref="BE7:BQ7"/>
    <mergeCell ref="BE6:BQ6"/>
    <mergeCell ref="BR6:BW6"/>
    <mergeCell ref="BO11:BP11"/>
    <mergeCell ref="BO9:BP9"/>
    <mergeCell ref="BR9:BS9"/>
    <mergeCell ref="BU9:BV9"/>
    <mergeCell ref="AQ6:BD6"/>
    <mergeCell ref="AW57:BJ58"/>
    <mergeCell ref="BK57:BK58"/>
    <mergeCell ref="BB54:BC55"/>
    <mergeCell ref="BB53:BC53"/>
    <mergeCell ref="BF54:BG55"/>
    <mergeCell ref="BF53:BG53"/>
    <mergeCell ref="BJ53:BK53"/>
    <mergeCell ref="BJ54:BK55"/>
    <mergeCell ref="BJ20:BW20"/>
    <mergeCell ref="AV20:BI20"/>
    <mergeCell ref="BQ22:BW22"/>
    <mergeCell ref="BK22:BP22"/>
    <mergeCell ref="BH36:BK36"/>
    <mergeCell ref="BH32:BK32"/>
    <mergeCell ref="BJ42:BK42"/>
    <mergeCell ref="BL25:BW25"/>
    <mergeCell ref="BH25:BK25"/>
    <mergeCell ref="AV33:BG33"/>
    <mergeCell ref="AV29:BG29"/>
    <mergeCell ref="AV30:BG30"/>
    <mergeCell ref="AV31:BG31"/>
    <mergeCell ref="AV32:BG32"/>
    <mergeCell ref="AV36:BG36"/>
    <mergeCell ref="BH24:BW24"/>
    <mergeCell ref="V57:W59"/>
    <mergeCell ref="AN2:AO5"/>
    <mergeCell ref="BU2:BW3"/>
    <mergeCell ref="B8:E13"/>
    <mergeCell ref="AG13:AS13"/>
    <mergeCell ref="AT13:AU13"/>
    <mergeCell ref="F13:AF13"/>
    <mergeCell ref="AP2:AZ2"/>
    <mergeCell ref="BA2:BH3"/>
    <mergeCell ref="BI2:BJ3"/>
    <mergeCell ref="BK2:BK3"/>
    <mergeCell ref="BL2:BT3"/>
    <mergeCell ref="B7:BD7"/>
    <mergeCell ref="V6:X6"/>
    <mergeCell ref="Y6:AB6"/>
    <mergeCell ref="AC6:AD6"/>
    <mergeCell ref="AE6:AH6"/>
    <mergeCell ref="AI6:AJ6"/>
    <mergeCell ref="AK6:AN6"/>
    <mergeCell ref="AO6:AP6"/>
    <mergeCell ref="BV7:BW7"/>
    <mergeCell ref="BT7:BU7"/>
    <mergeCell ref="BJ56:BK56"/>
    <mergeCell ref="BH12:BW12"/>
    <mergeCell ref="V60:W61"/>
    <mergeCell ref="X60:AC61"/>
    <mergeCell ref="AD60:AE61"/>
    <mergeCell ref="AF60:AL61"/>
    <mergeCell ref="AW59:AY60"/>
    <mergeCell ref="AZ59:BA60"/>
    <mergeCell ref="BC59:BD60"/>
    <mergeCell ref="BE77:BQ77"/>
    <mergeCell ref="BR77:BW77"/>
    <mergeCell ref="AN73:AO76"/>
    <mergeCell ref="AP73:AZ73"/>
    <mergeCell ref="BA73:BH74"/>
    <mergeCell ref="BI73:BJ74"/>
    <mergeCell ref="BK73:BK74"/>
    <mergeCell ref="BL73:BT74"/>
    <mergeCell ref="BU73:BW74"/>
    <mergeCell ref="AP74:AV75"/>
    <mergeCell ref="AW74:AZ75"/>
    <mergeCell ref="BA75:BH76"/>
    <mergeCell ref="BI75:BJ76"/>
    <mergeCell ref="BK75:BK76"/>
    <mergeCell ref="BL75:BT76"/>
    <mergeCell ref="BU75:BW76"/>
    <mergeCell ref="AP76:AV76"/>
    <mergeCell ref="BR78:BS78"/>
    <mergeCell ref="BT78:BU78"/>
    <mergeCell ref="BV78:BW78"/>
    <mergeCell ref="B77:U77"/>
    <mergeCell ref="V77:X77"/>
    <mergeCell ref="Y77:AB77"/>
    <mergeCell ref="AC77:AD77"/>
    <mergeCell ref="AE77:AH77"/>
    <mergeCell ref="AI77:AJ77"/>
    <mergeCell ref="AK77:AN77"/>
    <mergeCell ref="AO77:AP77"/>
    <mergeCell ref="AQ77:BD77"/>
    <mergeCell ref="BH82:BN82"/>
    <mergeCell ref="BO82:BP82"/>
    <mergeCell ref="BR82:BS82"/>
    <mergeCell ref="BU82:BV82"/>
    <mergeCell ref="BH83:BW83"/>
    <mergeCell ref="F84:AF84"/>
    <mergeCell ref="AG84:AS84"/>
    <mergeCell ref="AT84:AU84"/>
    <mergeCell ref="AV84:BC86"/>
    <mergeCell ref="BD84:BW86"/>
    <mergeCell ref="B85:E85"/>
    <mergeCell ref="F85:AU85"/>
    <mergeCell ref="B86:E88"/>
    <mergeCell ref="F86:AU88"/>
    <mergeCell ref="AV87:BI87"/>
    <mergeCell ref="BJ87:BW87"/>
    <mergeCell ref="AV88:BI90"/>
    <mergeCell ref="B89:E89"/>
    <mergeCell ref="F89:Y89"/>
    <mergeCell ref="Z89:AC89"/>
    <mergeCell ref="AD89:AU89"/>
    <mergeCell ref="B90:E91"/>
    <mergeCell ref="Z90:AC91"/>
    <mergeCell ref="AD90:AU91"/>
    <mergeCell ref="AV91:BI91"/>
    <mergeCell ref="BJ91:BW91"/>
    <mergeCell ref="B93:E93"/>
    <mergeCell ref="F93:G93"/>
    <mergeCell ref="H93:I93"/>
    <mergeCell ref="J93:K93"/>
    <mergeCell ref="L93:M93"/>
    <mergeCell ref="N93:O93"/>
    <mergeCell ref="P93:U93"/>
    <mergeCell ref="V93:W93"/>
    <mergeCell ref="X93:Y93"/>
    <mergeCell ref="Z93:AA93"/>
    <mergeCell ref="AB93:AC93"/>
    <mergeCell ref="AD93:AE93"/>
    <mergeCell ref="AF93:AJ93"/>
    <mergeCell ref="AK93:AO93"/>
    <mergeCell ref="AP93:AW93"/>
    <mergeCell ref="AX93:BJ93"/>
    <mergeCell ref="BK93:BP93"/>
    <mergeCell ref="BQ93:BW93"/>
    <mergeCell ref="B95:AU96"/>
    <mergeCell ref="AV95:BG96"/>
    <mergeCell ref="BH95:BW95"/>
    <mergeCell ref="BH96:BK96"/>
    <mergeCell ref="BL96:BW96"/>
    <mergeCell ref="B97:AS98"/>
    <mergeCell ref="AT97:AU98"/>
    <mergeCell ref="AV97:BG97"/>
    <mergeCell ref="BH97:BK98"/>
    <mergeCell ref="BL97:BW98"/>
    <mergeCell ref="AV98:BG98"/>
    <mergeCell ref="B99:AS99"/>
    <mergeCell ref="AT99:AU99"/>
    <mergeCell ref="AV99:BG99"/>
    <mergeCell ref="BH99:BK99"/>
    <mergeCell ref="BL99:BW99"/>
    <mergeCell ref="B100:AS100"/>
    <mergeCell ref="AT100:AU100"/>
    <mergeCell ref="AV100:BG100"/>
    <mergeCell ref="BH100:BK100"/>
    <mergeCell ref="BL100:BW100"/>
    <mergeCell ref="B101:AS101"/>
    <mergeCell ref="AT101:AU101"/>
    <mergeCell ref="AV101:BG101"/>
    <mergeCell ref="BH101:BK101"/>
    <mergeCell ref="BL101:BW101"/>
    <mergeCell ref="B102:AS102"/>
    <mergeCell ref="AT102:AU102"/>
    <mergeCell ref="AV102:BG102"/>
    <mergeCell ref="BH102:BK102"/>
    <mergeCell ref="BL102:BW102"/>
    <mergeCell ref="B103:AM103"/>
    <mergeCell ref="AN103:AS103"/>
    <mergeCell ref="AT103:AU103"/>
    <mergeCell ref="AV103:BG103"/>
    <mergeCell ref="BH103:BK103"/>
    <mergeCell ref="BL103:BW103"/>
    <mergeCell ref="B106:AS106"/>
    <mergeCell ref="AT106:AU106"/>
    <mergeCell ref="AV106:BG106"/>
    <mergeCell ref="BH106:BK106"/>
    <mergeCell ref="BL106:BW106"/>
    <mergeCell ref="B105:AS105"/>
    <mergeCell ref="AT105:AU105"/>
    <mergeCell ref="AT104:AU104"/>
    <mergeCell ref="B104:AS104"/>
    <mergeCell ref="B108:AS108"/>
    <mergeCell ref="AT108:AU108"/>
    <mergeCell ref="AV108:BG108"/>
    <mergeCell ref="BH108:BK108"/>
    <mergeCell ref="BL108:BW108"/>
    <mergeCell ref="B109:AS109"/>
    <mergeCell ref="AT109:AU109"/>
    <mergeCell ref="AV109:BG109"/>
    <mergeCell ref="BH109:BK109"/>
    <mergeCell ref="BL109:BW109"/>
    <mergeCell ref="B110:AS110"/>
    <mergeCell ref="AT110:AU110"/>
    <mergeCell ref="AV110:BG110"/>
    <mergeCell ref="BH110:BK110"/>
    <mergeCell ref="BL110:BW110"/>
    <mergeCell ref="B111:AS111"/>
    <mergeCell ref="AT111:AU111"/>
    <mergeCell ref="AV111:BG111"/>
    <mergeCell ref="BH111:BK111"/>
    <mergeCell ref="BL111:BW111"/>
    <mergeCell ref="AT112:AU112"/>
    <mergeCell ref="AV112:BG112"/>
    <mergeCell ref="BH112:BK112"/>
    <mergeCell ref="BL112:BW112"/>
    <mergeCell ref="B113:D115"/>
    <mergeCell ref="E113:AS113"/>
    <mergeCell ref="AT113:AU113"/>
    <mergeCell ref="AV113:AW113"/>
    <mergeCell ref="AX113:AY113"/>
    <mergeCell ref="AZ113:BE113"/>
    <mergeCell ref="BF113:BI113"/>
    <mergeCell ref="BJ113:BK113"/>
    <mergeCell ref="BL113:BW113"/>
    <mergeCell ref="E114:BI114"/>
    <mergeCell ref="BJ114:BK114"/>
    <mergeCell ref="BL114:BW114"/>
    <mergeCell ref="E115:BI115"/>
    <mergeCell ref="BJ115:BK115"/>
    <mergeCell ref="BL115:BW115"/>
    <mergeCell ref="BP119:BW120"/>
    <mergeCell ref="B120:W120"/>
    <mergeCell ref="X120:AY120"/>
    <mergeCell ref="AZ120:BG120"/>
    <mergeCell ref="BH120:BO120"/>
    <mergeCell ref="B121:W121"/>
    <mergeCell ref="X121:AY121"/>
    <mergeCell ref="AZ121:BG122"/>
    <mergeCell ref="BH121:BO121"/>
    <mergeCell ref="BP121:BW121"/>
    <mergeCell ref="B122:W122"/>
    <mergeCell ref="X122:AY122"/>
    <mergeCell ref="BH122:BO122"/>
    <mergeCell ref="BP122:BW122"/>
    <mergeCell ref="B123:AY123"/>
    <mergeCell ref="AZ123:BG123"/>
    <mergeCell ref="BH123:BO123"/>
    <mergeCell ref="BL126:BQ128"/>
    <mergeCell ref="BR126:BW128"/>
    <mergeCell ref="AM127:AV127"/>
    <mergeCell ref="AW127:AY127"/>
    <mergeCell ref="AZ127:BA127"/>
    <mergeCell ref="BB127:BC127"/>
    <mergeCell ref="BD127:BE127"/>
    <mergeCell ref="AZ124:BA124"/>
    <mergeCell ref="BD124:BE124"/>
    <mergeCell ref="BH124:BI124"/>
    <mergeCell ref="AZ125:BA125"/>
    <mergeCell ref="BD125:BE125"/>
    <mergeCell ref="BH125:BI125"/>
    <mergeCell ref="B124:D139"/>
    <mergeCell ref="E124:S125"/>
    <mergeCell ref="X124:AC125"/>
    <mergeCell ref="AF124:AL125"/>
    <mergeCell ref="AM124:AV124"/>
    <mergeCell ref="BL124:BQ125"/>
    <mergeCell ref="BR124:BW125"/>
    <mergeCell ref="AM125:AV126"/>
    <mergeCell ref="E126:S127"/>
    <mergeCell ref="T126:U127"/>
    <mergeCell ref="V126:W127"/>
    <mergeCell ref="X126:AC127"/>
    <mergeCell ref="AD126:AE127"/>
    <mergeCell ref="AF126:AL127"/>
    <mergeCell ref="AF135:AL136"/>
    <mergeCell ref="E131:S132"/>
    <mergeCell ref="T131:U132"/>
    <mergeCell ref="V131:W132"/>
    <mergeCell ref="X131:AC132"/>
    <mergeCell ref="AD131:AE132"/>
    <mergeCell ref="AF131:AL132"/>
    <mergeCell ref="AW132:AY132"/>
    <mergeCell ref="AZ132:BA132"/>
    <mergeCell ref="AM130:AV132"/>
    <mergeCell ref="AW130:AY131"/>
    <mergeCell ref="AZ130:BA131"/>
    <mergeCell ref="E128:S130"/>
    <mergeCell ref="T128:U130"/>
    <mergeCell ref="V128:W130"/>
    <mergeCell ref="X128:AC130"/>
    <mergeCell ref="AD128:AE130"/>
    <mergeCell ref="AF128:AL130"/>
    <mergeCell ref="AM128:AV129"/>
    <mergeCell ref="AW128:BJ129"/>
    <mergeCell ref="BE130:BE131"/>
    <mergeCell ref="BF130:BG131"/>
    <mergeCell ref="BH132:BK132"/>
    <mergeCell ref="AX141:BV141"/>
    <mergeCell ref="E133:S133"/>
    <mergeCell ref="T133:U133"/>
    <mergeCell ref="V133:W133"/>
    <mergeCell ref="X133:AC133"/>
    <mergeCell ref="AD133:AE133"/>
    <mergeCell ref="AF133:AL133"/>
    <mergeCell ref="AM133:AV135"/>
    <mergeCell ref="AW133:BJ133"/>
    <mergeCell ref="BK133:BW133"/>
    <mergeCell ref="E134:S134"/>
    <mergeCell ref="T134:U134"/>
    <mergeCell ref="V134:W134"/>
    <mergeCell ref="X134:AC134"/>
    <mergeCell ref="AD134:AE134"/>
    <mergeCell ref="AF134:AL134"/>
    <mergeCell ref="AW134:BB135"/>
    <mergeCell ref="BC134:BK135"/>
    <mergeCell ref="BL134:BW135"/>
    <mergeCell ref="E135:S136"/>
    <mergeCell ref="T135:U136"/>
    <mergeCell ref="V135:W136"/>
    <mergeCell ref="X135:AC136"/>
    <mergeCell ref="AD135:AE136"/>
    <mergeCell ref="E137:S138"/>
    <mergeCell ref="T137:U138"/>
    <mergeCell ref="V137:W138"/>
    <mergeCell ref="X137:AC138"/>
    <mergeCell ref="AD137:AE138"/>
    <mergeCell ref="AF137:AL138"/>
    <mergeCell ref="AM138:BK139"/>
    <mergeCell ref="BL138:BW139"/>
    <mergeCell ref="E139:S139"/>
    <mergeCell ref="T139:U139"/>
    <mergeCell ref="V139:W139"/>
    <mergeCell ref="X139:AC139"/>
    <mergeCell ref="AD139:AE139"/>
    <mergeCell ref="AF139:AL139"/>
    <mergeCell ref="BF127:BG127"/>
    <mergeCell ref="BH127:BI127"/>
    <mergeCell ref="BJ127:BK127"/>
    <mergeCell ref="BK128:BK129"/>
    <mergeCell ref="AT107:AU107"/>
    <mergeCell ref="B107:AS107"/>
    <mergeCell ref="AV107:BG107"/>
    <mergeCell ref="BH107:BK107"/>
    <mergeCell ref="BC132:BD132"/>
    <mergeCell ref="BB130:BB131"/>
    <mergeCell ref="BC130:BD131"/>
    <mergeCell ref="B119:AY119"/>
    <mergeCell ref="AZ119:BO119"/>
    <mergeCell ref="B116:BI116"/>
    <mergeCell ref="BJ116:BK116"/>
    <mergeCell ref="BL116:BW116"/>
    <mergeCell ref="B117:BI117"/>
    <mergeCell ref="BJ117:BK117"/>
    <mergeCell ref="BL117:BW117"/>
    <mergeCell ref="B118:BI118"/>
    <mergeCell ref="BJ118:BK118"/>
    <mergeCell ref="BL118:BW118"/>
    <mergeCell ref="B112:AS112"/>
    <mergeCell ref="BP123:BW123"/>
    <mergeCell ref="BF142:BQ142"/>
    <mergeCell ref="BL107:BW107"/>
    <mergeCell ref="F19:Y20"/>
    <mergeCell ref="B34:AS34"/>
    <mergeCell ref="AV34:BG34"/>
    <mergeCell ref="BH34:BK34"/>
    <mergeCell ref="BL34:BW34"/>
    <mergeCell ref="AT34:AU34"/>
    <mergeCell ref="F90:Y91"/>
    <mergeCell ref="BB125:BC126"/>
    <mergeCell ref="BB124:BC124"/>
    <mergeCell ref="BF124:BG124"/>
    <mergeCell ref="BF125:BG126"/>
    <mergeCell ref="BJ125:BK126"/>
    <mergeCell ref="BJ124:BK124"/>
    <mergeCell ref="AM136:BK137"/>
    <mergeCell ref="BL136:BW137"/>
    <mergeCell ref="BL129:BQ132"/>
    <mergeCell ref="BR129:BW132"/>
    <mergeCell ref="AX70:BV70"/>
    <mergeCell ref="BF71:BP71"/>
    <mergeCell ref="AM141:AV142"/>
    <mergeCell ref="BH130:BK131"/>
    <mergeCell ref="BF132:BG132"/>
  </mergeCells>
  <phoneticPr fontId="1"/>
  <dataValidations count="12">
    <dataValidation type="list" errorStyle="warning" imeMode="off" allowBlank="1" showInputMessage="1" showErrorMessage="1" sqref="BH31:BK32">
      <formula1>"6.0,9.7,12.3"</formula1>
    </dataValidation>
    <dataValidation type="list" imeMode="on" allowBlank="1" showInputMessage="1" showErrorMessage="1" sqref="BR55:BW57">
      <formula1>"要・否,要,否"</formula1>
    </dataValidation>
    <dataValidation type="list" imeMode="on" allowBlank="1" showInputMessage="1" showErrorMessage="1" sqref="BR58:BW61">
      <formula1>"有・無,有,無"</formula1>
    </dataValidation>
    <dataValidation type="list" imeMode="on" allowBlank="1" showInputMessage="1" showErrorMessage="1" sqref="BR53">
      <formula1>"青色・その他,青色,その他"</formula1>
    </dataValidation>
    <dataValidation imeMode="off" allowBlank="1" showInputMessage="1" showErrorMessage="1" sqref="BL4:BT5 BL65:BW68 AW57:BJ58 BE7:BQ7 BJ87:BW91 BH50:BW51 AG13:AS13 AZ52:BG52 AF55:AL68 X55:AC68 BJ16:BW20 AV26:BG32 BL31:BW47"/>
    <dataValidation imeMode="on" allowBlank="1" showInputMessage="1" showErrorMessage="1" sqref="F8:AU12 F14:AU17 F18:F19 AD18:AU20 E55:S68 B50:AY51 AW62:BW62 BC63:BK64 G18:Y18 BD13:BW15"/>
    <dataValidation type="list" imeMode="on" allowBlank="1" showInputMessage="1" showErrorMessage="1" sqref="AX22:BJ22">
      <formula1>"中間・確定・修正（中間・確定）,中間,確定,修正中間,修正確定"</formula1>
    </dataValidation>
    <dataValidation type="whole" imeMode="off" allowBlank="1" showInputMessage="1" showErrorMessage="1" sqref="AV42:AW42 AE6:AH6 BR9:BS9 BR11:BS11 J22:K22 Z22:AA22 V55:W68 BC59:BD61 BT7:BU7 BD53:BD54 BD56:BE56">
      <formula1>1</formula1>
      <formula2>12</formula2>
    </dataValidation>
    <dataValidation type="whole" imeMode="off" allowBlank="1" showInputMessage="1" showErrorMessage="1" sqref="AK6:AN6 BU9:BV9 BU11:BV11 AD22:AE22 N22:O22 BV7:BW7 BF59:BG61 BH53:BH54 BH56:BI56">
      <formula1>1</formula1>
      <formula2>31</formula2>
    </dataValidation>
    <dataValidation type="whole" imeMode="off" operator="greaterThanOrEqual" allowBlank="1" showInputMessage="1" showErrorMessage="1" sqref="Y6:AB6 BO9:BP9 BO11:BP11 F22:G22 V22:W22 BR7:BS7 AZ59:BA61 AZ53:AZ54 AZ56:BA56">
      <formula1>1</formula1>
    </dataValidation>
    <dataValidation type="whole" imeMode="off" operator="lessThanOrEqual" allowBlank="1" showInputMessage="1" sqref="BL63:BW64">
      <formula1>9999999</formula1>
    </dataValidation>
    <dataValidation type="list" imeMode="off" allowBlank="1" showInputMessage="1" showErrorMessage="1" sqref="AZ42:BE42">
      <formula1>"50000,120000,130000,150000,160000,400000,410000,1750000,3000000"</formula1>
    </dataValidation>
  </dataValidations>
  <pageMargins left="0.47244094488188981" right="0.19685039370078741" top="0" bottom="0" header="0.19685039370078741" footer="0.19685039370078741"/>
  <pageSetup paperSize="9" orientation="portrait" r:id="rId1"/>
  <headerFooter>
    <oddFooter>&amp;L&amp;"ＭＳ Ｐ明朝,標準"&amp;8東松島市ホームページダウンロード用法人市民税申告書</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BX75"/>
    </sheetView>
  </sheetViews>
  <sheetFormatPr defaultRowHeight="13.2" x14ac:dyDescent="0.2"/>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法人市民税申告書（中間・確定・修正申告用）</vt:lpstr>
      <vt:lpstr>Sheet1</vt:lpstr>
    </vt:vector>
  </TitlesOfParts>
  <Company>東松島市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357</dc:creator>
  <cp:lastModifiedBy>Administrator</cp:lastModifiedBy>
  <cp:lastPrinted>2021-06-29T05:33:13Z</cp:lastPrinted>
  <dcterms:created xsi:type="dcterms:W3CDTF">2016-06-16T04:56:06Z</dcterms:created>
  <dcterms:modified xsi:type="dcterms:W3CDTF">2021-07-07T03:16:13Z</dcterms:modified>
</cp:coreProperties>
</file>